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645" windowWidth="26880" windowHeight="13275" tabRatio="763" activeTab="13"/>
  </bookViews>
  <sheets>
    <sheet name="Inhalt" sheetId="1" r:id="rId1"/>
    <sheet name="Kennzahlen 2015" sheetId="2" r:id="rId2"/>
    <sheet name="Kennzahlen 2006-2015" sheetId="3" r:id="rId3"/>
    <sheet name="Schleswig-Holstein" sheetId="4" r:id="rId4"/>
    <sheet name="Hamburg" sheetId="5" r:id="rId5"/>
    <sheet name="Niedersachsen" sheetId="6" r:id="rId6"/>
    <sheet name="Bremen" sheetId="7" r:id="rId7"/>
    <sheet name="Nordrhein-Westfalen" sheetId="8" r:id="rId8"/>
    <sheet name="Hessen" sheetId="9" r:id="rId9"/>
    <sheet name="Rheinland-Pfalz" sheetId="10" r:id="rId10"/>
    <sheet name="Baden-Württemberg" sheetId="11" r:id="rId11"/>
    <sheet name="Bayern" sheetId="12" r:id="rId12"/>
    <sheet name="Saarland" sheetId="13" r:id="rId13"/>
    <sheet name="Berlin" sheetId="14" r:id="rId14"/>
  </sheets>
  <definedNames/>
  <calcPr fullCalcOnLoad="1"/>
</workbook>
</file>

<file path=xl/sharedStrings.xml><?xml version="1.0" encoding="utf-8"?>
<sst xmlns="http://schemas.openxmlformats.org/spreadsheetml/2006/main" count="842" uniqueCount="99">
  <si>
    <t>Eckwerte</t>
  </si>
  <si>
    <t>Inanspruchnahme (Tageseinrichtungen und Kindertagespflege)</t>
  </si>
  <si>
    <t>Qualifikation</t>
  </si>
  <si>
    <t>Tagespflegepersonen</t>
  </si>
  <si>
    <t>Kindertageseinrichtungen</t>
  </si>
  <si>
    <t>Träger der Einrichtungen</t>
  </si>
  <si>
    <t>Anzahl</t>
  </si>
  <si>
    <t>%</t>
  </si>
  <si>
    <t>in Tageseinrichtungen</t>
  </si>
  <si>
    <t>Personal in Kindertageseinrichtungen</t>
  </si>
  <si>
    <t>davon pädagogisch Tätige</t>
  </si>
  <si>
    <t>Kinder unter 3 Jahren in</t>
  </si>
  <si>
    <t>Tageseinrichtungen</t>
  </si>
  <si>
    <t>Kindertagesbetreuung</t>
  </si>
  <si>
    <t>Kinder von 3 bis unter 6 Jahren (ohne SK) in</t>
  </si>
  <si>
    <t>Vollzeitäquivalente</t>
  </si>
  <si>
    <t>Vollzeit Tätige</t>
  </si>
  <si>
    <t>Teilzeit/nebenberuflich Tätige</t>
  </si>
  <si>
    <t>fachpädagogisch auf Hochschulniveau</t>
  </si>
  <si>
    <t>fachpädagogisch auf Fachschulniveau</t>
  </si>
  <si>
    <t>fachpädagogisch auf Berufsfachschulniveau</t>
  </si>
  <si>
    <t>sonstige Abschlüsse</t>
  </si>
  <si>
    <t>öffentlich</t>
  </si>
  <si>
    <t>Einrichtungen mit Kindern im Alter von</t>
  </si>
  <si>
    <t>unter 3 Jahren</t>
  </si>
  <si>
    <t>5 bis unter 14 Jahren (nur Schulkinder)</t>
  </si>
  <si>
    <t>Angebote für mehrere Altersgruppen</t>
  </si>
  <si>
    <t>Baden-Württemberg</t>
  </si>
  <si>
    <t>Bayern</t>
  </si>
  <si>
    <t>Berlin</t>
  </si>
  <si>
    <t>Bremen</t>
  </si>
  <si>
    <t>Hamburg</t>
  </si>
  <si>
    <t>Hessen</t>
  </si>
  <si>
    <t>Niedersachsen</t>
  </si>
  <si>
    <t>Nordrhein-Westfalen</t>
  </si>
  <si>
    <t>Rheinland-Pfalz</t>
  </si>
  <si>
    <t>Saarland</t>
  </si>
  <si>
    <t>Schleswig-Holstein</t>
  </si>
  <si>
    <t>Veränderung zum Vorjahr</t>
  </si>
  <si>
    <t>Absolut</t>
  </si>
  <si>
    <t>in %</t>
  </si>
  <si>
    <t>in Prozentpunkten</t>
  </si>
  <si>
    <t>/</t>
  </si>
  <si>
    <t>Westdeutschland ohne Berlin</t>
  </si>
  <si>
    <t>Dortmunder Arbeitsstelle Kinder- und Jugendhilfestatistik</t>
  </si>
  <si>
    <t xml:space="preserve">Quelle: Statistisches Bundesamt: </t>
  </si>
  <si>
    <t xml:space="preserve">Statistiken der Kinder- und Jugendhilfe. Kinder und tätige Personen in Kindertageseinrichtungen 2006, 2007 und 2008; </t>
  </si>
  <si>
    <t xml:space="preserve">Zusammengestellt und berechnet von: </t>
  </si>
  <si>
    <t>Technische Universität Dortmund</t>
  </si>
  <si>
    <t>Forschungsverbund DJI/TU Dortmund</t>
  </si>
  <si>
    <t>Kennzahlen zur Kindertagesbetreuung in Westdeutschland (ohne Berlin)</t>
  </si>
  <si>
    <t>2 bis unter 8 Jahren (ohne Schulkinder)</t>
  </si>
  <si>
    <t>Tageseinrichtungen (Schulkinder von 5 bis unter 11 J.)</t>
  </si>
  <si>
    <t>pädagogisches Personal in Kindertageseinrichtungen</t>
  </si>
  <si>
    <t>ohne Abschluss/noch in Ausbildung/Praktikant. i. Anerkennungsjahr</t>
  </si>
  <si>
    <t>mit pädagogischem Berufsausbildungsabschluss</t>
  </si>
  <si>
    <t>mit pädagogischem Berufsausbildungsabschluss und Qualifizierungskurs</t>
  </si>
  <si>
    <t>nur Qualifizierungskurs mit 160 Stunden und mehr</t>
  </si>
  <si>
    <t>nur Qualifizierungskurs mit weniger als 160 Stunden + tätigkeitsbegleitende Grundqualifizierung</t>
  </si>
  <si>
    <t>ohne formale Qualifikation</t>
  </si>
  <si>
    <t>insgesamt</t>
  </si>
  <si>
    <t>altersgruppeneinheitliche Gruppen</t>
  </si>
  <si>
    <t>altersgemischte Gruppen</t>
  </si>
  <si>
    <t>altersgruppeneinheitliche und altersgemischte Gruppen</t>
  </si>
  <si>
    <t>Schulkinder von 11 bis unter 14 Jahren in Kindertageseinrichtungen (im Verhältnis zu altersgleichen Kindern in der Bevölkerung)</t>
  </si>
  <si>
    <t>*</t>
  </si>
  <si>
    <t xml:space="preserve">* Das Merkmal "Kind besucht bereits die Schule" wird in der amtlichen Statistik der Kindertagespflege erst ab dem Jahr 2009 erhoben. Es kann also erst ab diesem Jahr danach differenziert werden, ob ein Kind in Tagespflege ein Schulkind ist oder nicht. </t>
  </si>
  <si>
    <t>betreute Kinder (0- bis unter 14-Jährige inkl. Schulkinder)</t>
  </si>
  <si>
    <t>Kindertagespflege*</t>
  </si>
  <si>
    <t>in Kindertagespflege*</t>
  </si>
  <si>
    <t>Kindertagespflege (Schulkinder von 5 bis unter 11 J.)*</t>
  </si>
  <si>
    <t xml:space="preserve">* Kinder in Tagespflege, die zusätzlich noch eine Kindertageseinrichtung oder Ganztagsschule besuchen, werden nicht doppelt gezählt. </t>
  </si>
  <si>
    <t xml:space="preserve">** Kinder in Tagespflege, die zusätzlich noch eine Kindertageseinrichtung oder Ganztagsschule besuchen, werden nicht doppelt gezählt. </t>
  </si>
  <si>
    <t>in Kindertagespflege**</t>
  </si>
  <si>
    <t>Kindertagespflege**</t>
  </si>
  <si>
    <t>Kindertagespflege (Schulkinder von 5 bis unter 11 J.)**</t>
  </si>
  <si>
    <t>Schulkinder von 5 bis unter 11 Jahren (im Verhältnis zu Kindern von 5 bis unter 11 Jahren in der Bevölkerung) in</t>
  </si>
  <si>
    <t>--</t>
  </si>
  <si>
    <t>frei</t>
  </si>
  <si>
    <t>Statistiken der Kinder- und Jugendhilfe. Kinder und tätige Personen in öffentlich geförderter Kindertagespflege 2006, 2007 und 2008;</t>
  </si>
  <si>
    <t>Kennzahlen zur Kindertagesbetreuung 2015</t>
  </si>
  <si>
    <t>Quelle: Statistisches Bundesamt: Kinder und tätige Personen in Tageseinrichtungen und in öffentlich geförderter Kindertagespflege 2014 und 2015, zusammengestellt und berechnet von der Dortmunder Arbeitsstelle Kinder- und Jugendhilfestatistik</t>
  </si>
  <si>
    <t>Kennzahlen zur Kindertagesbetreuung 2006 - 2015</t>
  </si>
  <si>
    <t>Quelle: Statistisches Bundesamt: Kinder und tätige Personen in Tageseinrichtungen 2007 und 2008; Kinder und tätige Personen in öffentlich geförderter Kindertagespflege 2007 und 2008; Kinder und tätige Personen in Tageseinrichtungen und in öffentlich geförderter Kindertagespflege 2009, 2010, 2011, 2012, 2013, 2014 und 2015, zusammengestellt und berechnet von der Dortmunder Arbeitsstelle Kinder- und Jugendhilfestatistik</t>
  </si>
  <si>
    <t>Quelle: Statistisches Bundesamt: Kinder und tätige Personen in Tageseinrichtungen und in öffentlich geförderter Kindertagespflege 2015, zusammengestellt und berechnet von der Dortmunder Arbeitsstelle Kinder- und Jugendhilfestatistik</t>
  </si>
  <si>
    <t>Zentrale Befunde aus der amtlichen Kinder- und Jugendhilfestatistik zum 01.03.2015</t>
  </si>
  <si>
    <t>Kennzahlen zur Kindertagesbetreuung 2015 - Baden-Württemberg</t>
  </si>
  <si>
    <t>Kennzahlen zur Kindertagesbetreuung 2015 - Bayern</t>
  </si>
  <si>
    <t>Kennzahlen zur Kindertagesbetreuung 2015 - Berlin</t>
  </si>
  <si>
    <t>Kennzahlen zur Kindertagesbetreuung 2015 - Bremen</t>
  </si>
  <si>
    <t>Kennzahlen zur Kindertagesbetreuung 2015 - Hamburg</t>
  </si>
  <si>
    <t>Kennzahlen zur Kindertagesbetreuung 2015 - Hessen</t>
  </si>
  <si>
    <t>Kennzahlen zur Kindertagesbetreuung 2015 - Niedersachsen</t>
  </si>
  <si>
    <t>Kennzahlen zur Kindertagesbetreuung 2015 - Nordrhein-Westfalen</t>
  </si>
  <si>
    <t>Kennzahlen zur Kindertagesbetreuung 2015 - Rheinland-Pfalz</t>
  </si>
  <si>
    <t>Kennzahlen zur Kindertagesbetreuung 2015 - Saarland</t>
  </si>
  <si>
    <t>Kennzahlen zur Kindertagesbetreuung 2015 - Schleswig-Holstein</t>
  </si>
  <si>
    <t>Statistiken der Kinder- und Jugendhilfe. Kinder und tätige Personen in Tageseinrichtungen und in öffentlich geförderter Kindertagespflege 2009, 2010, 2011, 2012, 2013, 2014 und 2015</t>
  </si>
  <si>
    <t>Nora Jehles, Miro Dahmen, Dortmunder Arbeitsstelle Kinder- und Jugendhilfestatistik</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</si>
</sst>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numFmt numFmtId="166" formatCode="##\ ##\ #"/>
    <numFmt numFmtId="167" formatCode="##\ ##\ ##"/>
    <numFmt numFmtId="168" formatCode="##\ ##\ ##\ ###"/>
    <numFmt numFmtId="169" formatCode="\ #\ ###\ ###\ ##0\ \ ;\ \–###\ ###\ ##0\ \ ;\ * \–\ \ ;\ * @\ \ "/>
    <numFmt numFmtId="170" formatCode="_-* #,##0\ _€_-;\-* #,##0\ _€_-;_-* &quot;-&quot;??\ _€_-;_-@_-"/>
    <numFmt numFmtId="171" formatCode="_-* #,##0.00\ _D_M_-;\-* #,##0.00\ _D_M_-;_-* &quot;-&quot;??\ _D_M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
    <numFmt numFmtId="177" formatCode="#\ \ ###\ ##0;;\ \-\ \ \ "/>
    <numFmt numFmtId="178" formatCode="###\ ##0"/>
    <numFmt numFmtId="179" formatCode="###\ ###\ ##0"/>
    <numFmt numFmtId="180" formatCode="#,##0.0"/>
    <numFmt numFmtId="181" formatCode="\(#\)"/>
    <numFmt numFmtId="182" formatCode="_-* #,##0.00_-;\-* #,##0.00_-;_-* &quot;-&quot;??_-;_-@_-"/>
    <numFmt numFmtId="183" formatCode="0.0%"/>
    <numFmt numFmtId="184" formatCode="###\ ###\ ##0\ \ ;;\ \-\ \ "/>
    <numFmt numFmtId="185" formatCode="[$-407]dddd\,\ d\.\ mmmm\ yyyy"/>
    <numFmt numFmtId="186" formatCode="0.0000000"/>
    <numFmt numFmtId="187" formatCode="0.000000"/>
    <numFmt numFmtId="188" formatCode="0.00000"/>
    <numFmt numFmtId="189" formatCode="0.0000"/>
    <numFmt numFmtId="190" formatCode="0.000"/>
    <numFmt numFmtId="191" formatCode="##\ ###\ ##0"/>
    <numFmt numFmtId="192" formatCode="&quot;Ja&quot;;&quot;Ja&quot;;&quot;Nein&quot;"/>
    <numFmt numFmtId="193" formatCode="&quot;Wahr&quot;;&quot;Wahr&quot;;&quot;Falsch&quot;"/>
    <numFmt numFmtId="194" formatCode="&quot;Ein&quot;;&quot;Ein&quot;;&quot;Aus&quot;"/>
    <numFmt numFmtId="195" formatCode="[$€-2]\ #,##0.00_);[Red]\([$€-2]\ #,##0.00\)"/>
    <numFmt numFmtId="196" formatCode="###0"/>
    <numFmt numFmtId="197" formatCode="####.0"/>
    <numFmt numFmtId="198" formatCode="####.0%"/>
    <numFmt numFmtId="199" formatCode="#,##0\ _€"/>
    <numFmt numFmtId="200" formatCode="_-* #,##0\ &quot;DM&quot;_-;\-* #,##0\ &quot;DM&quot;_-;_-* &quot;-&quot;\ &quot;DM&quot;_-;_-@_-"/>
    <numFmt numFmtId="201" formatCode="_-* #,##0\ _D_M_-;\-* #,##0\ _D_M_-;_-* &quot;-&quot;\ _D_M_-;_-@_-"/>
    <numFmt numFmtId="202" formatCode="_-* #,##0.00\ &quot;DM&quot;_-;\-* #,##0.00\ &quot;DM&quot;_-;_-* &quot;-&quot;??\ &quot;DM&quot;_-;_-@_-"/>
    <numFmt numFmtId="203" formatCode="##\ ##0\ \ \ "/>
    <numFmt numFmtId="204" formatCode="##\ ##0.0"/>
  </numFmts>
  <fonts count="78">
    <font>
      <sz val="10"/>
      <name val="Arial"/>
      <family val="0"/>
    </font>
    <font>
      <sz val="11"/>
      <color indexed="8"/>
      <name val="Calibri"/>
      <family val="2"/>
    </font>
    <font>
      <sz val="8"/>
      <name val="Arial"/>
      <family val="2"/>
    </font>
    <font>
      <b/>
      <sz val="10"/>
      <name val="Arial"/>
      <family val="2"/>
    </font>
    <font>
      <sz val="8"/>
      <name val="Times New Roman"/>
      <family val="1"/>
    </font>
    <font>
      <sz val="7"/>
      <name val="Arial"/>
      <family val="2"/>
    </font>
    <font>
      <i/>
      <sz val="10"/>
      <name val="Arial"/>
      <family val="2"/>
    </font>
    <font>
      <b/>
      <sz val="12"/>
      <name val="Arial"/>
      <family val="2"/>
    </font>
    <font>
      <b/>
      <sz val="16"/>
      <name val="Arial"/>
      <family val="2"/>
    </font>
    <font>
      <b/>
      <sz val="20"/>
      <name val="Arial"/>
      <family val="2"/>
    </font>
    <font>
      <sz val="18"/>
      <name val="Arial"/>
      <family val="2"/>
    </font>
    <font>
      <u val="single"/>
      <sz val="10"/>
      <color indexed="12"/>
      <name val="Arial"/>
      <family val="2"/>
    </font>
    <font>
      <b/>
      <u val="single"/>
      <sz val="14"/>
      <color indexed="12"/>
      <name val="Arial"/>
      <family val="2"/>
    </font>
    <font>
      <b/>
      <u val="single"/>
      <sz val="10"/>
      <color indexed="12"/>
      <name val="Arial"/>
      <family val="2"/>
    </font>
    <font>
      <b/>
      <sz val="14"/>
      <name val="Arial"/>
      <family val="2"/>
    </font>
    <font>
      <sz val="12"/>
      <name val="Arial"/>
      <family val="2"/>
    </font>
    <font>
      <b/>
      <u val="single"/>
      <sz val="12"/>
      <color indexed="12"/>
      <name val="Arial"/>
      <family val="2"/>
    </font>
    <font>
      <sz val="10"/>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0"/>
      <name val="MetaNormalLF-Roman"/>
      <family val="0"/>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1"/>
      <color indexed="9"/>
      <name val="Calibri"/>
      <family val="2"/>
    </font>
    <font>
      <b/>
      <sz val="11"/>
      <color indexed="63"/>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20"/>
      <name val="Calibri"/>
      <family val="2"/>
    </font>
    <font>
      <sz val="11"/>
      <color indexed="10"/>
      <name val="Calibri"/>
      <family val="2"/>
    </font>
    <font>
      <b/>
      <sz val="11"/>
      <color indexed="9"/>
      <name val="Calibri"/>
      <family val="2"/>
    </font>
    <font>
      <sz val="10"/>
      <color indexed="10"/>
      <name val="Arial"/>
      <family val="2"/>
    </font>
    <font>
      <b/>
      <sz val="11"/>
      <color indexed="52"/>
      <name val="Calibri"/>
      <family val="2"/>
    </font>
    <font>
      <sz val="11"/>
      <name val="돋움"/>
      <family val="3"/>
    </font>
    <font>
      <b/>
      <sz val="9"/>
      <color indexed="9"/>
      <name val="Arial"/>
      <family val="2"/>
    </font>
    <font>
      <sz val="10"/>
      <color indexed="56"/>
      <name val="Arial"/>
      <family val="2"/>
    </font>
    <font>
      <b/>
      <sz val="9"/>
      <name val="Arial"/>
      <family val="2"/>
    </font>
    <font>
      <sz val="11"/>
      <color indexed="60"/>
      <name val="Calibri"/>
      <family val="2"/>
    </font>
    <font>
      <sz val="10"/>
      <name val="Courier"/>
      <family val="3"/>
    </font>
    <font>
      <sz val="9"/>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9"/>
      <name val="MetaNormalLF-Roman"/>
      <family val="2"/>
    </font>
    <font>
      <sz val="8"/>
      <name val="MetaNormalLF-Roman"/>
      <family val="2"/>
    </font>
    <font>
      <b/>
      <sz val="11"/>
      <color indexed="10"/>
      <name val="Calibri"/>
      <family val="2"/>
    </font>
    <font>
      <u val="single"/>
      <sz val="10"/>
      <color indexed="20"/>
      <name val="Arial"/>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theme="1"/>
      <name val="Calibri"/>
      <family val="2"/>
    </font>
    <font>
      <sz val="11"/>
      <color theme="0"/>
      <name val="Calibri"/>
      <family val="2"/>
    </font>
    <font>
      <b/>
      <sz val="11"/>
      <color rgb="FF3F3F3F"/>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0006"/>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theme="8" tint="0.7999799847602844"/>
        <bgColor indexed="64"/>
      </patternFill>
    </fill>
    <fill>
      <patternFill patternType="solid">
        <fgColor indexed="11"/>
        <bgColor indexed="64"/>
      </patternFill>
    </fill>
    <fill>
      <patternFill patternType="solid">
        <fgColor indexed="51"/>
        <bgColor indexed="64"/>
      </patternFill>
    </fill>
    <fill>
      <patternFill patternType="solid">
        <fgColor theme="5" tint="0.5999900102615356"/>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5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indexed="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55"/>
        <bgColor indexed="64"/>
      </patternFill>
    </fill>
  </fills>
  <borders count="38">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style="thin">
        <color indexed="56"/>
      </top>
      <bottom style="double">
        <color indexed="56"/>
      </bottom>
    </border>
    <border>
      <left>
        <color indexed="63"/>
      </left>
      <right>
        <color indexed="63"/>
      </right>
      <top style="thin">
        <color indexed="62"/>
      </top>
      <bottom style="double">
        <color indexed="62"/>
      </bottom>
    </border>
    <border>
      <left style="thin">
        <color indexed="8"/>
      </left>
      <right style="thin">
        <color indexed="8"/>
      </right>
      <top style="thin">
        <color indexed="8"/>
      </top>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dotted"/>
      <right style="dotted"/>
      <top style="dotted"/>
      <bottom style="dotted"/>
    </border>
    <border>
      <left>
        <color indexed="63"/>
      </left>
      <right>
        <color indexed="63"/>
      </right>
      <top>
        <color indexed="63"/>
      </top>
      <bottom style="thick">
        <color indexed="56"/>
      </bottom>
    </border>
    <border>
      <left>
        <color indexed="63"/>
      </left>
      <right>
        <color indexed="63"/>
      </right>
      <top>
        <color indexed="63"/>
      </top>
      <bottom style="thick">
        <color indexed="62"/>
      </bottom>
    </border>
    <border>
      <left>
        <color indexed="63"/>
      </left>
      <right>
        <color indexed="63"/>
      </right>
      <top>
        <color indexed="63"/>
      </top>
      <bottom style="thick">
        <color indexed="27"/>
      </bottom>
    </border>
    <border>
      <left>
        <color indexed="63"/>
      </left>
      <right>
        <color indexed="63"/>
      </right>
      <top>
        <color indexed="63"/>
      </top>
      <bottom style="thick">
        <color indexed="22"/>
      </bottom>
    </border>
    <border>
      <left>
        <color indexed="63"/>
      </left>
      <right>
        <color indexed="63"/>
      </right>
      <top>
        <color indexed="63"/>
      </top>
      <bottom style="medium">
        <color indexed="27"/>
      </bottom>
    </border>
    <border>
      <left>
        <color indexed="63"/>
      </left>
      <right>
        <color indexed="63"/>
      </right>
      <top>
        <color indexed="63"/>
      </top>
      <bottom style="medium">
        <color indexed="30"/>
      </bottom>
    </border>
    <border>
      <left>
        <color indexed="63"/>
      </left>
      <right>
        <color indexed="63"/>
      </right>
      <top>
        <color indexed="63"/>
      </top>
      <bottom style="double">
        <color indexed="10"/>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top style="thin"/>
      <bottom/>
    </border>
    <border>
      <left/>
      <right style="thin"/>
      <top style="thin"/>
      <bottom/>
    </border>
    <border>
      <left/>
      <right/>
      <top/>
      <bottom style="medium"/>
    </border>
    <border>
      <left/>
      <right/>
      <top style="thin"/>
      <bottom/>
    </border>
    <border>
      <left/>
      <right style="thin"/>
      <top/>
      <bottom/>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style="thin"/>
      <top/>
      <bottom style="thin"/>
    </border>
    <border>
      <left style="thin"/>
      <right style="thin"/>
      <top/>
      <bottom/>
    </border>
    <border>
      <left/>
      <right/>
      <top/>
      <bottom style="thin"/>
    </border>
    <border>
      <left style="thin"/>
      <right/>
      <top/>
      <bottom/>
    </border>
    <border>
      <left style="thin"/>
      <right/>
      <top/>
      <bottom style="thin"/>
    </border>
    <border>
      <left/>
      <right/>
      <top style="thin"/>
      <bottom style="thin"/>
    </border>
  </borders>
  <cellStyleXfs count="3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67" fillId="8" borderId="0" applyNumberFormat="0" applyBorder="0" applyAlignment="0" applyProtection="0"/>
    <xf numFmtId="0" fontId="1" fillId="2" borderId="0" applyNumberFormat="0" applyBorder="0" applyAlignment="0" applyProtection="0"/>
    <xf numFmtId="0" fontId="67" fillId="9" borderId="0" applyNumberFormat="0" applyBorder="0" applyAlignment="0" applyProtection="0"/>
    <xf numFmtId="0" fontId="1" fillId="3" borderId="0" applyNumberFormat="0" applyBorder="0" applyAlignment="0" applyProtection="0"/>
    <xf numFmtId="0" fontId="67" fillId="10" borderId="0" applyNumberFormat="0" applyBorder="0" applyAlignment="0" applyProtection="0"/>
    <xf numFmtId="0" fontId="1" fillId="4" borderId="0" applyNumberFormat="0" applyBorder="0" applyAlignment="0" applyProtection="0"/>
    <xf numFmtId="0" fontId="67" fillId="7" borderId="0" applyNumberFormat="0" applyBorder="0" applyAlignment="0" applyProtection="0"/>
    <xf numFmtId="0" fontId="1" fillId="5" borderId="0" applyNumberFormat="0" applyBorder="0" applyAlignment="0" applyProtection="0"/>
    <xf numFmtId="0" fontId="67" fillId="11" borderId="0" applyNumberFormat="0" applyBorder="0" applyAlignment="0" applyProtection="0"/>
    <xf numFmtId="0" fontId="1" fillId="6" borderId="0" applyNumberFormat="0" applyBorder="0" applyAlignment="0" applyProtection="0"/>
    <xf numFmtId="0" fontId="67" fillId="10" borderId="0" applyNumberFormat="0" applyBorder="0" applyAlignment="0" applyProtection="0"/>
    <xf numFmtId="0" fontId="1" fillId="7" borderId="0" applyNumberFormat="0" applyBorder="0" applyAlignment="0" applyProtection="0"/>
    <xf numFmtId="165" fontId="4" fillId="0" borderId="1">
      <alignment horizontal="left"/>
      <protection/>
    </xf>
    <xf numFmtId="165" fontId="4" fillId="0" borderId="1">
      <alignment horizontal="left"/>
      <protection/>
    </xf>
    <xf numFmtId="165" fontId="4" fillId="0" borderId="2">
      <alignment horizontal="left"/>
      <protection/>
    </xf>
    <xf numFmtId="165" fontId="4" fillId="0" borderId="2">
      <alignment horizontal="left"/>
      <protection/>
    </xf>
    <xf numFmtId="165" fontId="4" fillId="0" borderId="2">
      <alignment horizontal="left"/>
      <protection/>
    </xf>
    <xf numFmtId="165" fontId="4" fillId="0" borderId="2">
      <alignment horizontal="left"/>
      <protection/>
    </xf>
    <xf numFmtId="165" fontId="4" fillId="0" borderId="1">
      <alignment horizontal="left"/>
      <protection/>
    </xf>
    <xf numFmtId="165" fontId="4" fillId="0" borderId="2">
      <alignment horizontal="left"/>
      <protection/>
    </xf>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67" fillId="6" borderId="0" applyNumberFormat="0" applyBorder="0" applyAlignment="0" applyProtection="0"/>
    <xf numFmtId="0" fontId="1" fillId="8" borderId="0" applyNumberFormat="0" applyBorder="0" applyAlignment="0" applyProtection="0"/>
    <xf numFmtId="0" fontId="67" fillId="14" borderId="0" applyNumberFormat="0" applyBorder="0" applyAlignment="0" applyProtection="0"/>
    <xf numFmtId="0" fontId="1" fillId="9" borderId="0" applyNumberFormat="0" applyBorder="0" applyAlignment="0" applyProtection="0"/>
    <xf numFmtId="0" fontId="67" fillId="15" borderId="0" applyNumberFormat="0" applyBorder="0" applyAlignment="0" applyProtection="0"/>
    <xf numFmtId="0" fontId="1" fillId="12" borderId="0" applyNumberFormat="0" applyBorder="0" applyAlignment="0" applyProtection="0"/>
    <xf numFmtId="0" fontId="67" fillId="3" borderId="0" applyNumberFormat="0" applyBorder="0" applyAlignment="0" applyProtection="0"/>
    <xf numFmtId="0" fontId="1" fillId="5" borderId="0" applyNumberFormat="0" applyBorder="0" applyAlignment="0" applyProtection="0"/>
    <xf numFmtId="0" fontId="67" fillId="6" borderId="0" applyNumberFormat="0" applyBorder="0" applyAlignment="0" applyProtection="0"/>
    <xf numFmtId="0" fontId="1" fillId="8" borderId="0" applyNumberFormat="0" applyBorder="0" applyAlignment="0" applyProtection="0"/>
    <xf numFmtId="0" fontId="67" fillId="10" borderId="0" applyNumberFormat="0" applyBorder="0" applyAlignment="0" applyProtection="0"/>
    <xf numFmtId="0" fontId="1" fillId="13" borderId="0" applyNumberFormat="0" applyBorder="0" applyAlignment="0" applyProtection="0"/>
    <xf numFmtId="166" fontId="4" fillId="0" borderId="1">
      <alignment horizontal="left"/>
      <protection/>
    </xf>
    <xf numFmtId="166" fontId="4" fillId="0" borderId="1">
      <alignment horizontal="left"/>
      <protection/>
    </xf>
    <xf numFmtId="166" fontId="4" fillId="0" borderId="2">
      <alignment horizontal="left"/>
      <protection/>
    </xf>
    <xf numFmtId="166" fontId="4" fillId="0" borderId="2">
      <alignment horizontal="left"/>
      <protection/>
    </xf>
    <xf numFmtId="166" fontId="4" fillId="0" borderId="2">
      <alignment horizontal="left"/>
      <protection/>
    </xf>
    <xf numFmtId="166" fontId="4" fillId="0" borderId="2">
      <alignment horizontal="left"/>
      <protection/>
    </xf>
    <xf numFmtId="166" fontId="4" fillId="0" borderId="1">
      <alignment horizontal="left"/>
      <protection/>
    </xf>
    <xf numFmtId="166" fontId="4" fillId="0" borderId="2">
      <alignment horizontal="left"/>
      <protection/>
    </xf>
    <xf numFmtId="167" fontId="4" fillId="0" borderId="1">
      <alignment horizontal="left"/>
      <protection/>
    </xf>
    <xf numFmtId="167" fontId="4" fillId="0" borderId="1">
      <alignment horizontal="left"/>
      <protection/>
    </xf>
    <xf numFmtId="167" fontId="4" fillId="0" borderId="2">
      <alignment horizontal="left"/>
      <protection/>
    </xf>
    <xf numFmtId="167" fontId="4" fillId="0" borderId="2">
      <alignment horizontal="left"/>
      <protection/>
    </xf>
    <xf numFmtId="167" fontId="4" fillId="0" borderId="2">
      <alignment horizontal="left"/>
      <protection/>
    </xf>
    <xf numFmtId="167" fontId="4" fillId="0" borderId="2">
      <alignment horizontal="left"/>
      <protection/>
    </xf>
    <xf numFmtId="167" fontId="4" fillId="0" borderId="1">
      <alignment horizontal="left"/>
      <protection/>
    </xf>
    <xf numFmtId="167" fontId="4" fillId="0" borderId="2">
      <alignment horizontal="left"/>
      <protection/>
    </xf>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68" fillId="6" borderId="0" applyNumberFormat="0" applyBorder="0" applyAlignment="0" applyProtection="0"/>
    <xf numFmtId="0" fontId="36" fillId="16" borderId="0" applyNumberFormat="0" applyBorder="0" applyAlignment="0" applyProtection="0"/>
    <xf numFmtId="0" fontId="68" fillId="20" borderId="0" applyNumberFormat="0" applyBorder="0" applyAlignment="0" applyProtection="0"/>
    <xf numFmtId="0" fontId="36" fillId="9" borderId="0" applyNumberFormat="0" applyBorder="0" applyAlignment="0" applyProtection="0"/>
    <xf numFmtId="0" fontId="68" fillId="13" borderId="0" applyNumberFormat="0" applyBorder="0" applyAlignment="0" applyProtection="0"/>
    <xf numFmtId="0" fontId="36" fillId="12" borderId="0" applyNumberFormat="0" applyBorder="0" applyAlignment="0" applyProtection="0"/>
    <xf numFmtId="0" fontId="68" fillId="3" borderId="0" applyNumberFormat="0" applyBorder="0" applyAlignment="0" applyProtection="0"/>
    <xf numFmtId="0" fontId="36" fillId="17" borderId="0" applyNumberFormat="0" applyBorder="0" applyAlignment="0" applyProtection="0"/>
    <xf numFmtId="0" fontId="68" fillId="6" borderId="0" applyNumberFormat="0" applyBorder="0" applyAlignment="0" applyProtection="0"/>
    <xf numFmtId="0" fontId="36" fillId="18" borderId="0" applyNumberFormat="0" applyBorder="0" applyAlignment="0" applyProtection="0"/>
    <xf numFmtId="0" fontId="68" fillId="9" borderId="0" applyNumberFormat="0" applyBorder="0" applyAlignment="0" applyProtection="0"/>
    <xf numFmtId="0" fontId="36" fillId="19" borderId="0" applyNumberFormat="0" applyBorder="0" applyAlignment="0" applyProtection="0"/>
    <xf numFmtId="168" fontId="4" fillId="0" borderId="1">
      <alignment horizontal="left"/>
      <protection/>
    </xf>
    <xf numFmtId="168" fontId="4" fillId="0" borderId="1">
      <alignment horizontal="left"/>
      <protection/>
    </xf>
    <xf numFmtId="168" fontId="4" fillId="0" borderId="2">
      <alignment horizontal="left"/>
      <protection/>
    </xf>
    <xf numFmtId="168" fontId="4" fillId="0" borderId="2">
      <alignment horizontal="left"/>
      <protection/>
    </xf>
    <xf numFmtId="168" fontId="4" fillId="0" borderId="2">
      <alignment horizontal="left"/>
      <protection/>
    </xf>
    <xf numFmtId="168" fontId="4" fillId="0" borderId="2">
      <alignment horizontal="left"/>
      <protection/>
    </xf>
    <xf numFmtId="168" fontId="4" fillId="0" borderId="1">
      <alignment horizontal="left"/>
      <protection/>
    </xf>
    <xf numFmtId="168" fontId="4" fillId="0" borderId="2">
      <alignment horizontal="left"/>
      <protection/>
    </xf>
    <xf numFmtId="0" fontId="68" fillId="21" borderId="0" applyNumberFormat="0" applyBorder="0" applyAlignment="0" applyProtection="0"/>
    <xf numFmtId="0" fontId="19" fillId="22" borderId="0" applyNumberFormat="0" applyBorder="0" applyAlignment="0" applyProtection="0"/>
    <xf numFmtId="0" fontId="36" fillId="22" borderId="0" applyNumberFormat="0" applyBorder="0" applyAlignment="0" applyProtection="0"/>
    <xf numFmtId="0" fontId="68" fillId="20" borderId="0" applyNumberFormat="0" applyBorder="0" applyAlignment="0" applyProtection="0"/>
    <xf numFmtId="0" fontId="19" fillId="23" borderId="0" applyNumberFormat="0" applyBorder="0" applyAlignment="0" applyProtection="0"/>
    <xf numFmtId="0" fontId="36" fillId="23" borderId="0" applyNumberFormat="0" applyBorder="0" applyAlignment="0" applyProtection="0"/>
    <xf numFmtId="0" fontId="68" fillId="13" borderId="0" applyNumberFormat="0" applyBorder="0" applyAlignment="0" applyProtection="0"/>
    <xf numFmtId="0" fontId="19" fillId="24" borderId="0" applyNumberFormat="0" applyBorder="0" applyAlignment="0" applyProtection="0"/>
    <xf numFmtId="0" fontId="36" fillId="24" borderId="0" applyNumberFormat="0" applyBorder="0" applyAlignment="0" applyProtection="0"/>
    <xf numFmtId="0" fontId="68" fillId="25" borderId="0" applyNumberFormat="0" applyBorder="0" applyAlignment="0" applyProtection="0"/>
    <xf numFmtId="0" fontId="19" fillId="17" borderId="0" applyNumberFormat="0" applyBorder="0" applyAlignment="0" applyProtection="0"/>
    <xf numFmtId="0" fontId="36" fillId="17" borderId="0" applyNumberFormat="0" applyBorder="0" applyAlignment="0" applyProtection="0"/>
    <xf numFmtId="0" fontId="68" fillId="26" borderId="0" applyNumberFormat="0" applyBorder="0" applyAlignment="0" applyProtection="0"/>
    <xf numFmtId="0" fontId="19" fillId="18" borderId="0" applyNumberFormat="0" applyBorder="0" applyAlignment="0" applyProtection="0"/>
    <xf numFmtId="0" fontId="36" fillId="18" borderId="0" applyNumberFormat="0" applyBorder="0" applyAlignment="0" applyProtection="0"/>
    <xf numFmtId="0" fontId="68" fillId="23" borderId="0" applyNumberFormat="0" applyBorder="0" applyAlignment="0" applyProtection="0"/>
    <xf numFmtId="0" fontId="19" fillId="20" borderId="0" applyNumberFormat="0" applyBorder="0" applyAlignment="0" applyProtection="0"/>
    <xf numFmtId="0" fontId="36" fillId="20" borderId="0" applyNumberFormat="0" applyBorder="0" applyAlignment="0" applyProtection="0"/>
    <xf numFmtId="0" fontId="69" fillId="27" borderId="3" applyNumberFormat="0" applyAlignment="0" applyProtection="0"/>
    <xf numFmtId="0" fontId="20" fillId="28" borderId="4" applyNumberFormat="0" applyAlignment="0" applyProtection="0"/>
    <xf numFmtId="0" fontId="37" fillId="28" borderId="4" applyNumberFormat="0" applyAlignment="0" applyProtection="0"/>
    <xf numFmtId="169" fontId="5" fillId="0" borderId="0">
      <alignment horizontal="right"/>
      <protection/>
    </xf>
    <xf numFmtId="0" fontId="60" fillId="27" borderId="5" applyNumberFormat="0" applyAlignment="0" applyProtection="0"/>
    <xf numFmtId="0" fontId="21" fillId="28" borderId="6" applyNumberFormat="0" applyAlignment="0" applyProtection="0"/>
    <xf numFmtId="0" fontId="46" fillId="28" borderId="6" applyNumberFormat="0" applyAlignment="0" applyProtection="0"/>
    <xf numFmtId="0" fontId="70" fillId="0" borderId="0" applyNumberFormat="0" applyFill="0" applyBorder="0" applyAlignment="0" applyProtection="0"/>
    <xf numFmtId="181" fontId="47" fillId="0" borderId="0" applyFont="0" applyFill="0" applyBorder="0" applyAlignment="0" applyProtection="0"/>
    <xf numFmtId="172" fontId="0" fillId="0" borderId="0" applyFont="0" applyFill="0" applyBorder="0" applyAlignment="0" applyProtection="0"/>
    <xf numFmtId="182" fontId="0"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0" fontId="48" fillId="22" borderId="0">
      <alignment horizontal="centerContinuous" vertical="center" wrapText="1"/>
      <protection/>
    </xf>
    <xf numFmtId="4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71" fillId="15" borderId="5" applyNumberFormat="0" applyAlignment="0" applyProtection="0"/>
    <xf numFmtId="0" fontId="22" fillId="7" borderId="6" applyNumberFormat="0" applyAlignment="0" applyProtection="0"/>
    <xf numFmtId="0" fontId="38" fillId="7" borderId="6" applyNumberFormat="0" applyAlignment="0" applyProtection="0"/>
    <xf numFmtId="0" fontId="72" fillId="0" borderId="7" applyNumberFormat="0" applyFill="0" applyAlignment="0" applyProtection="0"/>
    <xf numFmtId="0" fontId="23" fillId="0" borderId="8" applyNumberFormat="0" applyFill="0" applyAlignment="0" applyProtection="0"/>
    <xf numFmtId="0" fontId="39" fillId="0" borderId="8" applyNumberFormat="0" applyFill="0" applyAlignment="0" applyProtection="0"/>
    <xf numFmtId="0" fontId="73" fillId="0" borderId="0" applyNumberFormat="0" applyFill="0" applyBorder="0" applyAlignment="0" applyProtection="0"/>
    <xf numFmtId="0" fontId="24" fillId="0" borderId="0" applyNumberFormat="0" applyFill="0" applyBorder="0" applyAlignment="0" applyProtection="0"/>
    <xf numFmtId="0" fontId="40" fillId="0" borderId="0" applyNumberForma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horizontal="left" vertical="top" wrapText="1"/>
      <protection/>
    </xf>
    <xf numFmtId="0" fontId="74" fillId="6" borderId="0" applyNumberFormat="0" applyBorder="0" applyAlignment="0" applyProtection="0"/>
    <xf numFmtId="0" fontId="25" fillId="4" borderId="0" applyNumberFormat="0" applyBorder="0" applyAlignment="0" applyProtection="0"/>
    <xf numFmtId="0" fontId="41" fillId="4" borderId="0" applyNumberFormat="0" applyBorder="0" applyAlignment="0" applyProtection="0"/>
    <xf numFmtId="0" fontId="11" fillId="0" borderId="0" applyNumberFormat="0" applyFill="0" applyBorder="0" applyAlignment="0" applyProtection="0"/>
    <xf numFmtId="0" fontId="49"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0" fillId="8" borderId="9" applyNumberFormat="0" applyBorder="0">
      <alignment horizontal="center" vertical="center" wrapText="1"/>
      <protection/>
    </xf>
    <xf numFmtId="0" fontId="62" fillId="29" borderId="0" applyNumberFormat="0" applyBorder="0" applyAlignment="0" applyProtection="0"/>
    <xf numFmtId="0" fontId="26" fillId="15" borderId="0" applyNumberFormat="0" applyBorder="0" applyAlignment="0" applyProtection="0"/>
    <xf numFmtId="0" fontId="51" fillId="15" borderId="0" applyNumberFormat="0" applyBorder="0" applyAlignment="0" applyProtection="0"/>
    <xf numFmtId="0" fontId="0" fillId="0" borderId="0">
      <alignment/>
      <protection/>
    </xf>
    <xf numFmtId="0" fontId="0" fillId="0" borderId="0" applyNumberFormat="0" applyAlignment="0">
      <protection/>
    </xf>
    <xf numFmtId="0" fontId="52" fillId="0" borderId="0">
      <alignment/>
      <protection/>
    </xf>
    <xf numFmtId="0" fontId="4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0" borderId="10" applyNumberFormat="0" applyFont="0" applyAlignment="0" applyProtection="0"/>
    <xf numFmtId="0" fontId="27" fillId="10" borderId="11" applyNumberFormat="0" applyFont="0" applyAlignment="0" applyProtection="0"/>
    <xf numFmtId="0" fontId="17" fillId="10" borderId="11" applyNumberFormat="0" applyFont="0" applyAlignment="0" applyProtection="0"/>
    <xf numFmtId="0" fontId="17" fillId="10" borderId="11"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5" fillId="5" borderId="0" applyNumberFormat="0" applyBorder="0" applyAlignment="0" applyProtection="0"/>
    <xf numFmtId="0" fontId="28" fillId="3" borderId="0" applyNumberFormat="0" applyBorder="0" applyAlignment="0" applyProtection="0"/>
    <xf numFmtId="0" fontId="42"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27" fillId="0" borderId="0">
      <alignment/>
      <protection/>
    </xf>
    <xf numFmtId="0" fontId="27" fillId="0" borderId="0">
      <alignment/>
      <protection/>
    </xf>
    <xf numFmtId="0" fontId="67" fillId="0" borderId="0">
      <alignment/>
      <protection/>
    </xf>
    <xf numFmtId="0" fontId="6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27" fillId="0" borderId="0">
      <alignment/>
      <protection/>
    </xf>
    <xf numFmtId="0" fontId="27" fillId="0" borderId="0">
      <alignment/>
      <protection/>
    </xf>
    <xf numFmtId="0" fontId="67" fillId="0" borderId="0">
      <alignment/>
      <protection/>
    </xf>
    <xf numFmtId="0" fontId="6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67"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27" fillId="0" borderId="0">
      <alignment/>
      <protection/>
    </xf>
    <xf numFmtId="0" fontId="17" fillId="0" borderId="0">
      <alignment/>
      <protection/>
    </xf>
    <xf numFmtId="0" fontId="53" fillId="0" borderId="12" applyNumberFormat="0" applyAlignment="0">
      <protection/>
    </xf>
    <xf numFmtId="0" fontId="63" fillId="0" borderId="0" applyNumberFormat="0" applyFill="0" applyBorder="0" applyAlignment="0" applyProtection="0"/>
    <xf numFmtId="0" fontId="64" fillId="0" borderId="13" applyNumberFormat="0" applyFill="0" applyAlignment="0" applyProtection="0"/>
    <xf numFmtId="0" fontId="30" fillId="0" borderId="14" applyNumberFormat="0" applyFill="0" applyAlignment="0" applyProtection="0"/>
    <xf numFmtId="0" fontId="54" fillId="0" borderId="14" applyNumberFormat="0" applyFill="0" applyAlignment="0" applyProtection="0"/>
    <xf numFmtId="0" fontId="65" fillId="0" borderId="15" applyNumberFormat="0" applyFill="0" applyAlignment="0" applyProtection="0"/>
    <xf numFmtId="0" fontId="31" fillId="0" borderId="16" applyNumberFormat="0" applyFill="0" applyAlignment="0" applyProtection="0"/>
    <xf numFmtId="0" fontId="55" fillId="0" borderId="16" applyNumberFormat="0" applyFill="0" applyAlignment="0" applyProtection="0"/>
    <xf numFmtId="0" fontId="66" fillId="0" borderId="17" applyNumberFormat="0" applyFill="0" applyAlignment="0" applyProtection="0"/>
    <xf numFmtId="0" fontId="32" fillId="0" borderId="18" applyNumberFormat="0" applyFill="0" applyAlignment="0" applyProtection="0"/>
    <xf numFmtId="0" fontId="56" fillId="0" borderId="18" applyNumberFormat="0" applyFill="0" applyAlignment="0" applyProtection="0"/>
    <xf numFmtId="0" fontId="66" fillId="0" borderId="0" applyNumberFormat="0" applyFill="0" applyBorder="0" applyAlignment="0" applyProtection="0"/>
    <xf numFmtId="0" fontId="32" fillId="0" borderId="0" applyNumberFormat="0" applyFill="0" applyBorder="0" applyAlignment="0" applyProtection="0"/>
    <xf numFmtId="0" fontId="56" fillId="0" borderId="0" applyNumberFormat="0" applyFill="0" applyBorder="0" applyAlignment="0" applyProtection="0"/>
    <xf numFmtId="0" fontId="29" fillId="0" borderId="0" applyNumberFormat="0" applyFill="0" applyBorder="0" applyAlignment="0" applyProtection="0"/>
    <xf numFmtId="0" fontId="43" fillId="0" borderId="19" applyNumberFormat="0" applyFill="0" applyAlignment="0" applyProtection="0"/>
    <xf numFmtId="0" fontId="33" fillId="0" borderId="20" applyNumberFormat="0" applyFill="0" applyAlignment="0" applyProtection="0"/>
    <xf numFmtId="0" fontId="57" fillId="0" borderId="2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34" fillId="0" borderId="0" applyNumberFormat="0" applyFill="0" applyBorder="0" applyAlignment="0" applyProtection="0"/>
    <xf numFmtId="0" fontId="43" fillId="0" borderId="0" applyNumberFormat="0" applyFill="0" applyBorder="0" applyAlignment="0" applyProtection="0"/>
    <xf numFmtId="0" fontId="77" fillId="31" borderId="21" applyNumberFormat="0" applyAlignment="0" applyProtection="0"/>
    <xf numFmtId="0" fontId="35" fillId="32" borderId="22" applyNumberFormat="0" applyAlignment="0" applyProtection="0"/>
    <xf numFmtId="0" fontId="44" fillId="32" borderId="22" applyNumberFormat="0" applyAlignment="0" applyProtection="0"/>
  </cellStyleXfs>
  <cellXfs count="234">
    <xf numFmtId="0" fontId="0" fillId="0" borderId="0" xfId="0" applyAlignment="1">
      <alignment/>
    </xf>
    <xf numFmtId="0" fontId="0" fillId="0" borderId="0" xfId="0" applyFill="1" applyAlignment="1">
      <alignment/>
    </xf>
    <xf numFmtId="0" fontId="3" fillId="0" borderId="0" xfId="0" applyFont="1" applyFill="1" applyAlignment="1">
      <alignment/>
    </xf>
    <xf numFmtId="0" fontId="0" fillId="0" borderId="0" xfId="0" applyFill="1" applyBorder="1" applyAlignment="1">
      <alignment/>
    </xf>
    <xf numFmtId="0" fontId="7" fillId="0" borderId="0" xfId="0" applyFont="1" applyAlignment="1">
      <alignment/>
    </xf>
    <xf numFmtId="0" fontId="0" fillId="0" borderId="0" xfId="0" applyFont="1" applyFill="1" applyBorder="1" applyAlignment="1">
      <alignment/>
    </xf>
    <xf numFmtId="3" fontId="0" fillId="0" borderId="0" xfId="0" applyNumberFormat="1" applyFill="1" applyAlignment="1">
      <alignment/>
    </xf>
    <xf numFmtId="0" fontId="0" fillId="0" borderId="23" xfId="0" applyFont="1" applyFill="1" applyBorder="1" applyAlignment="1">
      <alignment/>
    </xf>
    <xf numFmtId="0" fontId="0" fillId="0" borderId="24" xfId="0" applyFont="1" applyFill="1" applyBorder="1" applyAlignment="1">
      <alignment/>
    </xf>
    <xf numFmtId="0" fontId="8" fillId="0" borderId="0" xfId="0" applyFont="1" applyFill="1" applyAlignment="1">
      <alignment/>
    </xf>
    <xf numFmtId="0" fontId="0" fillId="27" borderId="0" xfId="0" applyFill="1" applyAlignment="1">
      <alignment/>
    </xf>
    <xf numFmtId="0" fontId="8" fillId="27" borderId="0" xfId="0" applyFont="1" applyFill="1" applyAlignment="1">
      <alignment/>
    </xf>
    <xf numFmtId="0" fontId="0" fillId="27" borderId="0" xfId="0" applyFill="1" applyBorder="1" applyAlignment="1">
      <alignment/>
    </xf>
    <xf numFmtId="0" fontId="0" fillId="27" borderId="25" xfId="0" applyFill="1" applyBorder="1" applyAlignment="1">
      <alignment/>
    </xf>
    <xf numFmtId="0" fontId="9" fillId="27" borderId="0" xfId="0" applyFont="1" applyFill="1" applyAlignment="1">
      <alignment/>
    </xf>
    <xf numFmtId="0" fontId="10" fillId="27" borderId="0" xfId="0" applyFont="1" applyFill="1" applyAlignment="1">
      <alignment/>
    </xf>
    <xf numFmtId="0" fontId="3" fillId="27" borderId="0" xfId="0" applyFont="1" applyFill="1" applyAlignment="1">
      <alignment/>
    </xf>
    <xf numFmtId="0" fontId="13" fillId="27" borderId="0" xfId="207" applyFont="1" applyFill="1" applyAlignment="1" applyProtection="1">
      <alignment/>
      <protection/>
    </xf>
    <xf numFmtId="0" fontId="14" fillId="27" borderId="0" xfId="0" applyFont="1" applyFill="1" applyAlignment="1">
      <alignment/>
    </xf>
    <xf numFmtId="0" fontId="7" fillId="27" borderId="0" xfId="0" applyFont="1" applyFill="1" applyAlignment="1">
      <alignment/>
    </xf>
    <xf numFmtId="0" fontId="15" fillId="27" borderId="0" xfId="0" applyFont="1" applyFill="1" applyAlignment="1">
      <alignment/>
    </xf>
    <xf numFmtId="0" fontId="45" fillId="0" borderId="0" xfId="0" applyFont="1" applyFill="1" applyAlignment="1">
      <alignment/>
    </xf>
    <xf numFmtId="164" fontId="45" fillId="0" borderId="0" xfId="0" applyNumberFormat="1" applyFont="1" applyFill="1" applyBorder="1" applyAlignment="1">
      <alignment horizontal="right"/>
    </xf>
    <xf numFmtId="0" fontId="45" fillId="0" borderId="0" xfId="0" applyFont="1" applyFill="1" applyBorder="1" applyAlignment="1">
      <alignment/>
    </xf>
    <xf numFmtId="3" fontId="45" fillId="0" borderId="0" xfId="0" applyNumberFormat="1" applyFont="1" applyFill="1" applyBorder="1" applyAlignment="1">
      <alignment horizontal="right"/>
    </xf>
    <xf numFmtId="0" fontId="45" fillId="0" borderId="26" xfId="0" applyFont="1" applyFill="1" applyBorder="1" applyAlignment="1">
      <alignment wrapText="1"/>
    </xf>
    <xf numFmtId="170" fontId="45" fillId="0" borderId="0" xfId="210" applyNumberFormat="1" applyFont="1" applyFill="1" applyAlignment="1">
      <alignment/>
    </xf>
    <xf numFmtId="170" fontId="45" fillId="0" borderId="26" xfId="210" applyNumberFormat="1" applyFont="1" applyFill="1" applyBorder="1" applyAlignment="1">
      <alignment/>
    </xf>
    <xf numFmtId="0" fontId="16" fillId="27" borderId="0" xfId="207" applyFont="1" applyFill="1" applyAlignment="1" applyProtection="1">
      <alignment/>
      <protection/>
    </xf>
    <xf numFmtId="0" fontId="12" fillId="0" borderId="0" xfId="207" applyFont="1" applyAlignment="1" applyProtection="1">
      <alignment/>
      <protection/>
    </xf>
    <xf numFmtId="0" fontId="14" fillId="0" borderId="0" xfId="0" applyFont="1" applyAlignment="1">
      <alignment/>
    </xf>
    <xf numFmtId="0" fontId="0" fillId="27" borderId="27"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3" fontId="0" fillId="0" borderId="1" xfId="0" applyNumberFormat="1" applyFont="1" applyFill="1" applyBorder="1" applyAlignment="1">
      <alignment horizontal="right"/>
    </xf>
    <xf numFmtId="164" fontId="0" fillId="0" borderId="1" xfId="0" applyNumberFormat="1" applyFont="1" applyFill="1" applyBorder="1" applyAlignment="1">
      <alignment horizontal="right"/>
    </xf>
    <xf numFmtId="3" fontId="0" fillId="0" borderId="30" xfId="0" applyNumberFormat="1" applyFont="1" applyFill="1" applyBorder="1" applyAlignment="1">
      <alignment horizontal="right"/>
    </xf>
    <xf numFmtId="164" fontId="0" fillId="0" borderId="31" xfId="0" applyNumberFormat="1" applyFont="1" applyFill="1" applyBorder="1" applyAlignment="1">
      <alignment horizontal="right"/>
    </xf>
    <xf numFmtId="0" fontId="0" fillId="0" borderId="32" xfId="0" applyFont="1" applyFill="1" applyBorder="1" applyAlignment="1">
      <alignment/>
    </xf>
    <xf numFmtId="164" fontId="0" fillId="0" borderId="30" xfId="0" applyNumberFormat="1" applyFont="1" applyFill="1" applyBorder="1" applyAlignment="1">
      <alignment horizontal="right"/>
    </xf>
    <xf numFmtId="164" fontId="0" fillId="0" borderId="33" xfId="0" applyNumberFormat="1" applyFont="1" applyFill="1" applyBorder="1" applyAlignment="1">
      <alignment horizontal="right"/>
    </xf>
    <xf numFmtId="0" fontId="0" fillId="0" borderId="27" xfId="0" applyFont="1" applyFill="1" applyBorder="1" applyAlignment="1">
      <alignment/>
    </xf>
    <xf numFmtId="0" fontId="0" fillId="0" borderId="24" xfId="0" applyFont="1" applyFill="1" applyBorder="1" applyAlignment="1">
      <alignment/>
    </xf>
    <xf numFmtId="170" fontId="0" fillId="0" borderId="31" xfId="210" applyNumberFormat="1" applyFont="1" applyFill="1" applyBorder="1" applyAlignment="1">
      <alignment horizontal="center" wrapText="1"/>
    </xf>
    <xf numFmtId="3" fontId="0" fillId="0" borderId="27" xfId="0" applyNumberFormat="1" applyFont="1" applyFill="1" applyBorder="1" applyAlignment="1">
      <alignment horizontal="right"/>
    </xf>
    <xf numFmtId="3" fontId="0" fillId="0" borderId="33" xfId="0" applyNumberFormat="1" applyFont="1" applyFill="1" applyBorder="1" applyAlignment="1">
      <alignment horizontal="right"/>
    </xf>
    <xf numFmtId="3" fontId="0" fillId="0" borderId="31" xfId="0" applyNumberFormat="1" applyFont="1" applyFill="1" applyBorder="1" applyAlignment="1">
      <alignment horizontal="right"/>
    </xf>
    <xf numFmtId="0" fontId="0" fillId="0" borderId="0" xfId="0" applyFont="1" applyFill="1" applyBorder="1" applyAlignment="1">
      <alignment/>
    </xf>
    <xf numFmtId="0" fontId="0" fillId="0" borderId="34" xfId="0" applyFont="1" applyFill="1" applyBorder="1" applyAlignment="1">
      <alignment/>
    </xf>
    <xf numFmtId="0" fontId="0" fillId="0" borderId="26" xfId="0" applyFont="1" applyFill="1" applyBorder="1" applyAlignment="1">
      <alignment/>
    </xf>
    <xf numFmtId="0" fontId="0" fillId="0" borderId="23"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Border="1" applyAlignment="1">
      <alignment horizontal="right"/>
    </xf>
    <xf numFmtId="164" fontId="0" fillId="0" borderId="0" xfId="0" applyNumberFormat="1" applyFont="1" applyFill="1" applyBorder="1" applyAlignment="1">
      <alignment horizontal="right"/>
    </xf>
    <xf numFmtId="1" fontId="0" fillId="0" borderId="0" xfId="0" applyNumberFormat="1" applyFont="1" applyFill="1" applyBorder="1" applyAlignment="1">
      <alignment horizontal="right"/>
    </xf>
    <xf numFmtId="3" fontId="0" fillId="0" borderId="23" xfId="0" applyNumberFormat="1" applyFont="1" applyFill="1" applyBorder="1" applyAlignment="1">
      <alignment horizontal="right"/>
    </xf>
    <xf numFmtId="3" fontId="0" fillId="0" borderId="35" xfId="0" applyNumberFormat="1" applyFont="1" applyFill="1" applyBorder="1" applyAlignment="1">
      <alignment horizontal="right"/>
    </xf>
    <xf numFmtId="3" fontId="0" fillId="0" borderId="36" xfId="0" applyNumberFormat="1" applyFont="1" applyFill="1" applyBorder="1" applyAlignment="1">
      <alignment horizontal="right"/>
    </xf>
    <xf numFmtId="0" fontId="0" fillId="0" borderId="23" xfId="0" applyFont="1" applyFill="1" applyBorder="1" applyAlignment="1">
      <alignment/>
    </xf>
    <xf numFmtId="0" fontId="0" fillId="0" borderId="28" xfId="0" applyFont="1" applyFill="1" applyBorder="1" applyAlignment="1">
      <alignment/>
    </xf>
    <xf numFmtId="0" fontId="0" fillId="0" borderId="36" xfId="0" applyFont="1" applyFill="1" applyBorder="1" applyAlignment="1">
      <alignment/>
    </xf>
    <xf numFmtId="164" fontId="0" fillId="0" borderId="30" xfId="256" applyNumberFormat="1" applyFont="1" applyFill="1" applyBorder="1" applyAlignment="1" quotePrefix="1">
      <alignment horizontal="right"/>
      <protection/>
    </xf>
    <xf numFmtId="0" fontId="0" fillId="0" borderId="35" xfId="0" applyFont="1" applyFill="1" applyBorder="1" applyAlignment="1">
      <alignment/>
    </xf>
    <xf numFmtId="164" fontId="0" fillId="0" borderId="33" xfId="256" applyNumberFormat="1" applyFont="1" applyFill="1" applyBorder="1" applyAlignment="1" quotePrefix="1">
      <alignment horizontal="right"/>
      <protection/>
    </xf>
    <xf numFmtId="164" fontId="0" fillId="0" borderId="31" xfId="256" applyNumberFormat="1" applyFont="1" applyFill="1" applyBorder="1" applyAlignment="1" quotePrefix="1">
      <alignment horizontal="right"/>
      <protection/>
    </xf>
    <xf numFmtId="164" fontId="0" fillId="0" borderId="29" xfId="256" applyNumberFormat="1" applyFont="1" applyFill="1" applyBorder="1" applyAlignment="1" quotePrefix="1">
      <alignment horizontal="right"/>
      <protection/>
    </xf>
    <xf numFmtId="164" fontId="0" fillId="0" borderId="32" xfId="256" applyNumberFormat="1" applyFont="1" applyFill="1" applyBorder="1" applyAlignment="1" quotePrefix="1">
      <alignment horizontal="right"/>
      <protection/>
    </xf>
    <xf numFmtId="0" fontId="0" fillId="0" borderId="0" xfId="256" applyFont="1" applyFill="1" applyBorder="1">
      <alignment/>
      <protection/>
    </xf>
    <xf numFmtId="0" fontId="0" fillId="0" borderId="34" xfId="256" applyFont="1" applyFill="1" applyBorder="1">
      <alignment/>
      <protection/>
    </xf>
    <xf numFmtId="164" fontId="0" fillId="0" borderId="34" xfId="0" applyNumberFormat="1" applyFont="1" applyFill="1" applyBorder="1" applyAlignment="1">
      <alignment horizontal="right"/>
    </xf>
    <xf numFmtId="0" fontId="0" fillId="0" borderId="37" xfId="0" applyFont="1" applyFill="1" applyBorder="1" applyAlignment="1">
      <alignment/>
    </xf>
    <xf numFmtId="0" fontId="0" fillId="0" borderId="23" xfId="0" applyFont="1" applyFill="1" applyBorder="1" applyAlignment="1">
      <alignment horizontal="right"/>
    </xf>
    <xf numFmtId="3" fontId="0" fillId="0" borderId="23" xfId="210" applyNumberFormat="1" applyFont="1" applyFill="1" applyBorder="1" applyAlignment="1">
      <alignment/>
    </xf>
    <xf numFmtId="164" fontId="0" fillId="0" borderId="30" xfId="210" applyNumberFormat="1" applyFont="1" applyFill="1" applyBorder="1" applyAlignment="1">
      <alignment/>
    </xf>
    <xf numFmtId="164" fontId="0" fillId="0" borderId="35" xfId="0" applyNumberFormat="1" applyFont="1" applyFill="1" applyBorder="1" applyAlignment="1">
      <alignment horizontal="right"/>
    </xf>
    <xf numFmtId="3" fontId="0" fillId="0" borderId="35" xfId="210" applyNumberFormat="1" applyFont="1" applyFill="1" applyBorder="1" applyAlignment="1">
      <alignment/>
    </xf>
    <xf numFmtId="164" fontId="0" fillId="0" borderId="33" xfId="210" applyNumberFormat="1" applyFont="1" applyFill="1" applyBorder="1" applyAlignment="1">
      <alignment/>
    </xf>
    <xf numFmtId="164" fontId="0" fillId="0" borderId="36" xfId="0" applyNumberFormat="1" applyFont="1" applyFill="1" applyBorder="1" applyAlignment="1">
      <alignment horizontal="right"/>
    </xf>
    <xf numFmtId="3" fontId="0" fillId="0" borderId="36" xfId="210" applyNumberFormat="1" applyFont="1" applyFill="1" applyBorder="1" applyAlignment="1">
      <alignment/>
    </xf>
    <xf numFmtId="164" fontId="0" fillId="0" borderId="31" xfId="210" applyNumberFormat="1" applyFont="1" applyFill="1" applyBorder="1" applyAlignment="1">
      <alignment/>
    </xf>
    <xf numFmtId="0" fontId="0" fillId="0" borderId="35" xfId="0" applyFont="1" applyFill="1" applyBorder="1" applyAlignment="1">
      <alignment horizontal="right"/>
    </xf>
    <xf numFmtId="0" fontId="0" fillId="0" borderId="37" xfId="0" applyFont="1" applyFill="1" applyBorder="1" applyAlignment="1">
      <alignment horizontal="right"/>
    </xf>
    <xf numFmtId="3" fontId="0" fillId="0" borderId="28" xfId="210" applyNumberFormat="1" applyFont="1" applyFill="1" applyBorder="1" applyAlignment="1">
      <alignment/>
    </xf>
    <xf numFmtId="164" fontId="0" fillId="0" borderId="1" xfId="210" applyNumberFormat="1" applyFont="1" applyFill="1" applyBorder="1" applyAlignment="1">
      <alignment/>
    </xf>
    <xf numFmtId="0" fontId="0" fillId="0" borderId="0" xfId="0" applyFont="1" applyFill="1" applyBorder="1" applyAlignment="1">
      <alignment horizontal="right"/>
    </xf>
    <xf numFmtId="164" fontId="0" fillId="0" borderId="26" xfId="0" applyNumberFormat="1" applyFont="1" applyFill="1" applyBorder="1" applyAlignment="1">
      <alignment horizontal="right"/>
    </xf>
    <xf numFmtId="3" fontId="0" fillId="0" borderId="30" xfId="210" applyNumberFormat="1" applyFont="1" applyFill="1" applyBorder="1" applyAlignment="1">
      <alignment/>
    </xf>
    <xf numFmtId="3" fontId="0" fillId="0" borderId="33" xfId="210" applyNumberFormat="1" applyFont="1" applyFill="1" applyBorder="1" applyAlignment="1">
      <alignment/>
    </xf>
    <xf numFmtId="3" fontId="0" fillId="0" borderId="31" xfId="210" applyNumberFormat="1" applyFont="1" applyFill="1" applyBorder="1" applyAlignment="1">
      <alignment/>
    </xf>
    <xf numFmtId="0" fontId="0" fillId="0" borderId="26" xfId="0" applyFont="1" applyFill="1" applyBorder="1" applyAlignment="1">
      <alignment wrapText="1"/>
    </xf>
    <xf numFmtId="0" fontId="0" fillId="0" borderId="36" xfId="0" applyFont="1" applyFill="1" applyBorder="1" applyAlignment="1">
      <alignment/>
    </xf>
    <xf numFmtId="0" fontId="0" fillId="0" borderId="32" xfId="0" applyFont="1" applyFill="1" applyBorder="1" applyAlignment="1">
      <alignment/>
    </xf>
    <xf numFmtId="0" fontId="0" fillId="0" borderId="34" xfId="0" applyFont="1" applyFill="1" applyBorder="1" applyAlignment="1">
      <alignment horizontal="center" wrapText="1"/>
    </xf>
    <xf numFmtId="0" fontId="0" fillId="0" borderId="35" xfId="0" applyFont="1" applyFill="1" applyBorder="1" applyAlignment="1">
      <alignment horizontal="center" wrapText="1"/>
    </xf>
    <xf numFmtId="0" fontId="0" fillId="0" borderId="31" xfId="0" applyFont="1" applyFill="1" applyBorder="1" applyAlignment="1">
      <alignment horizontal="center" wrapText="1"/>
    </xf>
    <xf numFmtId="0" fontId="0" fillId="0" borderId="27" xfId="0" applyFont="1" applyFill="1" applyBorder="1" applyAlignment="1">
      <alignment horizontal="center" wrapText="1"/>
    </xf>
    <xf numFmtId="164" fontId="0" fillId="0" borderId="1" xfId="0" applyNumberFormat="1" applyFont="1" applyFill="1" applyBorder="1" applyAlignment="1" quotePrefix="1">
      <alignment horizontal="right"/>
    </xf>
    <xf numFmtId="180" fontId="0" fillId="0" borderId="33" xfId="0" applyNumberFormat="1" applyFont="1" applyFill="1" applyBorder="1" applyAlignment="1">
      <alignment horizontal="right"/>
    </xf>
    <xf numFmtId="180" fontId="0" fillId="0" borderId="31" xfId="0" applyNumberFormat="1" applyFont="1" applyFill="1" applyBorder="1" applyAlignment="1">
      <alignment horizontal="right"/>
    </xf>
    <xf numFmtId="3" fontId="0" fillId="0" borderId="1" xfId="0" applyNumberFormat="1" applyFont="1" applyFill="1" applyBorder="1" applyAlignment="1">
      <alignment/>
    </xf>
    <xf numFmtId="3" fontId="0" fillId="0" borderId="0" xfId="0" applyNumberFormat="1" applyFont="1" applyFill="1" applyBorder="1" applyAlignment="1">
      <alignment/>
    </xf>
    <xf numFmtId="3" fontId="0" fillId="0" borderId="0" xfId="210" applyNumberFormat="1" applyFont="1" applyFill="1" applyBorder="1" applyAlignment="1">
      <alignment/>
    </xf>
    <xf numFmtId="3" fontId="0" fillId="0" borderId="0" xfId="0" applyNumberFormat="1" applyFont="1" applyFill="1" applyBorder="1" applyAlignment="1">
      <alignment wrapText="1"/>
    </xf>
    <xf numFmtId="0" fontId="0" fillId="0" borderId="24" xfId="0" applyFont="1" applyFill="1" applyBorder="1" applyAlignment="1">
      <alignment/>
    </xf>
    <xf numFmtId="0" fontId="0" fillId="0" borderId="36" xfId="0" applyFont="1" applyFill="1" applyBorder="1" applyAlignment="1">
      <alignment horizontal="center" wrapText="1"/>
    </xf>
    <xf numFmtId="0" fontId="0" fillId="0" borderId="32" xfId="0" applyFont="1" applyFill="1" applyBorder="1" applyAlignment="1">
      <alignment horizontal="center" wrapText="1"/>
    </xf>
    <xf numFmtId="3" fontId="0" fillId="0" borderId="31" xfId="248" applyNumberFormat="1" applyFont="1" applyFill="1" applyBorder="1">
      <alignment/>
      <protection/>
    </xf>
    <xf numFmtId="3" fontId="0" fillId="0" borderId="34" xfId="248" applyNumberFormat="1" applyFont="1" applyFill="1" applyBorder="1">
      <alignment/>
      <protection/>
    </xf>
    <xf numFmtId="0" fontId="0" fillId="0" borderId="27" xfId="0" applyFont="1" applyFill="1" applyBorder="1" applyAlignment="1">
      <alignment horizontal="right"/>
    </xf>
    <xf numFmtId="0" fontId="0" fillId="0" borderId="33" xfId="0" applyFont="1" applyFill="1" applyBorder="1" applyAlignment="1">
      <alignment horizontal="right"/>
    </xf>
    <xf numFmtId="164" fontId="0" fillId="0" borderId="32" xfId="0" applyNumberFormat="1" applyFont="1" applyFill="1" applyBorder="1" applyAlignment="1">
      <alignment horizontal="right"/>
    </xf>
    <xf numFmtId="0" fontId="0" fillId="0" borderId="32" xfId="0" applyFont="1" applyFill="1" applyBorder="1" applyAlignment="1">
      <alignment horizontal="right"/>
    </xf>
    <xf numFmtId="0" fontId="0" fillId="0" borderId="1" xfId="0" applyFont="1" applyFill="1" applyBorder="1" applyAlignment="1">
      <alignment horizontal="right"/>
    </xf>
    <xf numFmtId="0" fontId="0" fillId="0" borderId="24" xfId="0" applyFont="1" applyFill="1" applyBorder="1" applyAlignment="1">
      <alignment horizontal="right"/>
    </xf>
    <xf numFmtId="0" fontId="0" fillId="0" borderId="30" xfId="0" applyFont="1" applyFill="1" applyBorder="1" applyAlignment="1">
      <alignment horizontal="right"/>
    </xf>
    <xf numFmtId="164" fontId="0" fillId="0" borderId="27" xfId="0" applyNumberFormat="1" applyFont="1" applyFill="1" applyBorder="1" applyAlignment="1">
      <alignment horizontal="right"/>
    </xf>
    <xf numFmtId="3" fontId="0" fillId="0" borderId="33" xfId="0" applyNumberFormat="1" applyFont="1" applyFill="1" applyBorder="1" applyAlignment="1">
      <alignment/>
    </xf>
    <xf numFmtId="3" fontId="0" fillId="0" borderId="30" xfId="0" applyNumberFormat="1" applyFont="1" applyFill="1" applyBorder="1" applyAlignment="1">
      <alignment/>
    </xf>
    <xf numFmtId="3" fontId="0" fillId="0" borderId="23" xfId="0" applyNumberFormat="1" applyFont="1" applyFill="1" applyBorder="1" applyAlignment="1">
      <alignment/>
    </xf>
    <xf numFmtId="3" fontId="0" fillId="0" borderId="24" xfId="0" applyNumberFormat="1" applyFont="1" applyFill="1" applyBorder="1" applyAlignment="1">
      <alignment/>
    </xf>
    <xf numFmtId="3" fontId="0" fillId="0" borderId="35" xfId="0" applyNumberFormat="1" applyFont="1" applyFill="1" applyBorder="1" applyAlignment="1">
      <alignment/>
    </xf>
    <xf numFmtId="3" fontId="0" fillId="0" borderId="27" xfId="0" applyNumberFormat="1" applyFont="1" applyFill="1" applyBorder="1" applyAlignment="1">
      <alignment/>
    </xf>
    <xf numFmtId="3" fontId="0" fillId="0" borderId="32" xfId="0" applyNumberFormat="1" applyFont="1" applyFill="1" applyBorder="1" applyAlignment="1">
      <alignment horizontal="right"/>
    </xf>
    <xf numFmtId="3" fontId="0" fillId="0" borderId="31" xfId="0" applyNumberFormat="1" applyFont="1" applyFill="1" applyBorder="1" applyAlignment="1">
      <alignment/>
    </xf>
    <xf numFmtId="164" fontId="0" fillId="0" borderId="24" xfId="0" applyNumberFormat="1" applyFont="1" applyFill="1" applyBorder="1" applyAlignment="1" quotePrefix="1">
      <alignment horizontal="right"/>
    </xf>
    <xf numFmtId="164" fontId="0" fillId="0" borderId="32" xfId="0" applyNumberFormat="1" applyFont="1" applyFill="1" applyBorder="1" applyAlignment="1" quotePrefix="1">
      <alignment horizontal="right"/>
    </xf>
    <xf numFmtId="164" fontId="0" fillId="0" borderId="29" xfId="0" applyNumberFormat="1" applyFont="1" applyFill="1" applyBorder="1" applyAlignment="1" quotePrefix="1">
      <alignment horizontal="right"/>
    </xf>
    <xf numFmtId="164" fontId="0" fillId="0" borderId="30" xfId="231" applyNumberFormat="1" applyFont="1" applyFill="1" applyBorder="1" applyAlignment="1">
      <alignment/>
    </xf>
    <xf numFmtId="164" fontId="0" fillId="0" borderId="33" xfId="231" applyNumberFormat="1" applyFont="1" applyFill="1" applyBorder="1" applyAlignment="1">
      <alignment/>
    </xf>
    <xf numFmtId="164" fontId="0" fillId="0" borderId="31" xfId="231" applyNumberFormat="1" applyFont="1" applyFill="1" applyBorder="1" applyAlignment="1">
      <alignment/>
    </xf>
    <xf numFmtId="1" fontId="0" fillId="0" borderId="32" xfId="0" applyNumberFormat="1" applyFont="1" applyFill="1" applyBorder="1" applyAlignment="1">
      <alignment horizontal="right"/>
    </xf>
    <xf numFmtId="1" fontId="0" fillId="0" borderId="35" xfId="0" applyNumberFormat="1" applyFont="1" applyFill="1" applyBorder="1" applyAlignment="1">
      <alignment horizontal="right"/>
    </xf>
    <xf numFmtId="1" fontId="0" fillId="0" borderId="33" xfId="0" applyNumberFormat="1" applyFont="1" applyFill="1" applyBorder="1" applyAlignment="1">
      <alignment horizontal="right"/>
    </xf>
    <xf numFmtId="3" fontId="0" fillId="0" borderId="31" xfId="0" applyNumberFormat="1" applyFont="1" applyFill="1" applyBorder="1" applyAlignment="1">
      <alignment wrapText="1"/>
    </xf>
    <xf numFmtId="1" fontId="0" fillId="0" borderId="36" xfId="0" applyNumberFormat="1" applyFont="1" applyFill="1" applyBorder="1" applyAlignment="1">
      <alignment horizontal="right"/>
    </xf>
    <xf numFmtId="1" fontId="0" fillId="0" borderId="31" xfId="0" applyNumberFormat="1" applyFont="1" applyFill="1" applyBorder="1" applyAlignment="1">
      <alignment horizontal="right"/>
    </xf>
    <xf numFmtId="0" fontId="7" fillId="0" borderId="0" xfId="0" applyFont="1" applyFill="1" applyAlignment="1">
      <alignment/>
    </xf>
    <xf numFmtId="180" fontId="0" fillId="0" borderId="27" xfId="0" applyNumberFormat="1" applyFont="1" applyFill="1" applyBorder="1" applyAlignment="1">
      <alignment horizontal="right"/>
    </xf>
    <xf numFmtId="3" fontId="0" fillId="0" borderId="29" xfId="0" applyNumberFormat="1" applyFont="1" applyFill="1" applyBorder="1" applyAlignment="1">
      <alignment horizontal="right"/>
    </xf>
    <xf numFmtId="3" fontId="0" fillId="0" borderId="36" xfId="248" applyNumberFormat="1" applyFont="1" applyFill="1" applyBorder="1">
      <alignment/>
      <protection/>
    </xf>
    <xf numFmtId="3" fontId="0" fillId="0" borderId="23" xfId="260" applyNumberFormat="1" applyFont="1" applyFill="1" applyBorder="1">
      <alignment/>
      <protection/>
    </xf>
    <xf numFmtId="3" fontId="0" fillId="0" borderId="35" xfId="260" applyNumberFormat="1" applyFont="1" applyFill="1" applyBorder="1">
      <alignment/>
      <protection/>
    </xf>
    <xf numFmtId="3" fontId="0" fillId="0" borderId="1" xfId="280" applyNumberFormat="1" applyFont="1" applyFill="1" applyBorder="1">
      <alignment/>
      <protection/>
    </xf>
    <xf numFmtId="3" fontId="0" fillId="0" borderId="30" xfId="280" applyNumberFormat="1" applyFont="1" applyFill="1" applyBorder="1">
      <alignment/>
      <protection/>
    </xf>
    <xf numFmtId="3" fontId="0" fillId="0" borderId="33" xfId="280" applyNumberFormat="1" applyFont="1" applyFill="1" applyBorder="1">
      <alignment/>
      <protection/>
    </xf>
    <xf numFmtId="3" fontId="0" fillId="0" borderId="33" xfId="303" applyNumberFormat="1" applyFont="1" applyFill="1" applyBorder="1" applyAlignment="1">
      <alignment horizontal="right" wrapText="1"/>
      <protection/>
    </xf>
    <xf numFmtId="3" fontId="0" fillId="0" borderId="30" xfId="303" applyNumberFormat="1" applyFont="1" applyFill="1" applyBorder="1" applyAlignment="1">
      <alignment horizontal="right" wrapText="1"/>
      <protection/>
    </xf>
    <xf numFmtId="0" fontId="16" fillId="0" borderId="0" xfId="207" applyFont="1" applyAlignment="1" applyProtection="1">
      <alignment/>
      <protection/>
    </xf>
    <xf numFmtId="164" fontId="0" fillId="0" borderId="1" xfId="256" applyNumberFormat="1" applyFont="1" applyFill="1" applyBorder="1" applyAlignment="1" quotePrefix="1">
      <alignment horizontal="right"/>
      <protection/>
    </xf>
    <xf numFmtId="164" fontId="0" fillId="0" borderId="30" xfId="0" applyNumberFormat="1" applyFont="1" applyFill="1" applyBorder="1" applyAlignment="1" quotePrefix="1">
      <alignment horizontal="right"/>
    </xf>
    <xf numFmtId="3" fontId="0" fillId="0" borderId="1" xfId="210" applyNumberFormat="1" applyFont="1" applyFill="1" applyBorder="1" applyAlignment="1">
      <alignment/>
    </xf>
    <xf numFmtId="164" fontId="0" fillId="0" borderId="30" xfId="0" applyNumberFormat="1" applyFont="1" applyFill="1" applyBorder="1" applyAlignment="1">
      <alignment/>
    </xf>
    <xf numFmtId="164" fontId="0" fillId="0" borderId="33" xfId="0" applyNumberFormat="1" applyFont="1" applyFill="1" applyBorder="1" applyAlignment="1">
      <alignment/>
    </xf>
    <xf numFmtId="164" fontId="0" fillId="0" borderId="31" xfId="0" applyNumberFormat="1" applyFont="1" applyFill="1" applyBorder="1" applyAlignment="1">
      <alignment/>
    </xf>
    <xf numFmtId="1" fontId="0" fillId="0" borderId="1" xfId="0" applyNumberFormat="1" applyFont="1" applyFill="1" applyBorder="1" applyAlignment="1">
      <alignment horizontal="right"/>
    </xf>
    <xf numFmtId="0" fontId="0" fillId="0" borderId="1" xfId="0" applyFont="1" applyFill="1" applyBorder="1" applyAlignment="1">
      <alignment/>
    </xf>
    <xf numFmtId="3" fontId="0" fillId="0" borderId="0" xfId="0" applyNumberFormat="1" applyAlignment="1">
      <alignment/>
    </xf>
    <xf numFmtId="0" fontId="0" fillId="0" borderId="0" xfId="0" applyFont="1" applyFill="1" applyBorder="1" applyAlignment="1">
      <alignment wrapText="1"/>
    </xf>
    <xf numFmtId="3" fontId="0" fillId="0" borderId="30" xfId="260" applyNumberFormat="1" applyFont="1" applyFill="1" applyBorder="1">
      <alignment/>
      <protection/>
    </xf>
    <xf numFmtId="3" fontId="58" fillId="0" borderId="33" xfId="302" applyNumberFormat="1" applyFont="1" applyFill="1" applyBorder="1">
      <alignment/>
      <protection/>
    </xf>
    <xf numFmtId="3" fontId="0" fillId="0" borderId="33" xfId="302" applyNumberFormat="1" applyFont="1" applyFill="1" applyBorder="1">
      <alignment/>
      <protection/>
    </xf>
    <xf numFmtId="3" fontId="59" fillId="0" borderId="0" xfId="0" applyNumberFormat="1" applyFont="1" applyAlignment="1">
      <alignment/>
    </xf>
    <xf numFmtId="3" fontId="59" fillId="0" borderId="0" xfId="244" applyNumberFormat="1" applyFont="1">
      <alignment/>
      <protection/>
    </xf>
    <xf numFmtId="3" fontId="27" fillId="0" borderId="33" xfId="287" applyNumberFormat="1" applyFont="1" applyFill="1" applyBorder="1">
      <alignment/>
      <protection/>
    </xf>
    <xf numFmtId="3" fontId="27" fillId="0" borderId="33" xfId="263" applyNumberFormat="1" applyFont="1" applyFill="1" applyBorder="1">
      <alignment/>
      <protection/>
    </xf>
    <xf numFmtId="164" fontId="0" fillId="0" borderId="23" xfId="210" applyNumberFormat="1" applyFont="1" applyFill="1" applyBorder="1" applyAlignment="1">
      <alignment/>
    </xf>
    <xf numFmtId="164" fontId="0" fillId="0" borderId="35" xfId="210" applyNumberFormat="1" applyFont="1" applyFill="1" applyBorder="1" applyAlignment="1">
      <alignment/>
    </xf>
    <xf numFmtId="164" fontId="0" fillId="0" borderId="36" xfId="210" applyNumberFormat="1" applyFont="1" applyFill="1" applyBorder="1" applyAlignment="1">
      <alignment/>
    </xf>
    <xf numFmtId="3" fontId="0" fillId="0" borderId="1" xfId="0" applyNumberFormat="1" applyFill="1" applyBorder="1" applyAlignment="1">
      <alignment/>
    </xf>
    <xf numFmtId="3" fontId="58" fillId="0" borderId="33" xfId="263" applyNumberFormat="1" applyFont="1" applyFill="1" applyBorder="1">
      <alignment/>
      <protection/>
    </xf>
    <xf numFmtId="3" fontId="0" fillId="0" borderId="33" xfId="0" applyNumberFormat="1" applyFill="1" applyBorder="1" applyAlignment="1">
      <alignment/>
    </xf>
    <xf numFmtId="1" fontId="0" fillId="0" borderId="31" xfId="0" applyNumberFormat="1" applyFont="1" applyFill="1" applyBorder="1" applyAlignment="1">
      <alignment/>
    </xf>
    <xf numFmtId="1" fontId="0" fillId="0" borderId="30" xfId="0" applyNumberFormat="1" applyFont="1" applyFill="1" applyBorder="1" applyAlignment="1">
      <alignment/>
    </xf>
    <xf numFmtId="3" fontId="0" fillId="0" borderId="30" xfId="0" applyNumberFormat="1" applyFont="1" applyFill="1" applyBorder="1" applyAlignment="1">
      <alignment/>
    </xf>
    <xf numFmtId="3" fontId="0" fillId="0" borderId="1" xfId="0" applyNumberFormat="1" applyFont="1" applyFill="1" applyBorder="1" applyAlignment="1">
      <alignment/>
    </xf>
    <xf numFmtId="164" fontId="0" fillId="0" borderId="1" xfId="0" applyNumberFormat="1" applyFont="1" applyFill="1" applyBorder="1" applyAlignment="1">
      <alignment/>
    </xf>
    <xf numFmtId="164" fontId="0" fillId="0" borderId="33" xfId="0" applyNumberFormat="1" applyFont="1" applyFill="1" applyBorder="1" applyAlignment="1">
      <alignment/>
    </xf>
    <xf numFmtId="3" fontId="0" fillId="0" borderId="30" xfId="0" applyNumberFormat="1" applyFont="1" applyFill="1" applyBorder="1" applyAlignment="1">
      <alignment vertical="center" wrapText="1"/>
    </xf>
    <xf numFmtId="3" fontId="0" fillId="0" borderId="33" xfId="0" applyNumberFormat="1" applyFont="1" applyFill="1" applyBorder="1" applyAlignment="1">
      <alignment vertical="center" wrapText="1"/>
    </xf>
    <xf numFmtId="3" fontId="0" fillId="0" borderId="31" xfId="0" applyNumberFormat="1" applyFont="1" applyFill="1" applyBorder="1" applyAlignment="1">
      <alignment vertical="center" wrapText="1"/>
    </xf>
    <xf numFmtId="3" fontId="0" fillId="0" borderId="33" xfId="0" applyNumberFormat="1" applyFont="1" applyFill="1" applyBorder="1" applyAlignment="1">
      <alignment horizontal="right" vertical="top"/>
    </xf>
    <xf numFmtId="3" fontId="0" fillId="0" borderId="31" xfId="0" applyNumberFormat="1" applyFont="1" applyFill="1" applyBorder="1" applyAlignment="1">
      <alignment horizontal="right" vertical="top"/>
    </xf>
    <xf numFmtId="3" fontId="0" fillId="0" borderId="30" xfId="0" applyNumberFormat="1" applyFont="1" applyFill="1" applyBorder="1" applyAlignment="1">
      <alignment horizontal="right" vertical="top"/>
    </xf>
    <xf numFmtId="1" fontId="0" fillId="0" borderId="1" xfId="0" applyNumberFormat="1" applyFont="1" applyFill="1" applyBorder="1" applyAlignment="1">
      <alignment/>
    </xf>
    <xf numFmtId="0" fontId="6" fillId="0" borderId="28" xfId="0" applyFont="1" applyFill="1" applyBorder="1" applyAlignment="1">
      <alignment horizontal="center"/>
    </xf>
    <xf numFmtId="0" fontId="6" fillId="0" borderId="37" xfId="0" applyFont="1" applyFill="1" applyBorder="1" applyAlignment="1">
      <alignment horizontal="center"/>
    </xf>
    <xf numFmtId="0" fontId="6" fillId="0" borderId="0" xfId="0" applyFont="1" applyFill="1" applyBorder="1" applyAlignment="1">
      <alignment horizontal="center"/>
    </xf>
    <xf numFmtId="0" fontId="6" fillId="0" borderId="27" xfId="0" applyFont="1" applyFill="1" applyBorder="1" applyAlignment="1">
      <alignment horizontal="center"/>
    </xf>
    <xf numFmtId="0" fontId="6" fillId="0" borderId="26" xfId="0" applyFont="1" applyFill="1" applyBorder="1" applyAlignment="1">
      <alignment horizontal="center"/>
    </xf>
    <xf numFmtId="0" fontId="6" fillId="0" borderId="24" xfId="0" applyFont="1" applyFill="1" applyBorder="1" applyAlignment="1">
      <alignment horizontal="center"/>
    </xf>
    <xf numFmtId="14" fontId="0" fillId="0" borderId="23" xfId="0" applyNumberFormat="1" applyFont="1" applyFill="1" applyBorder="1" applyAlignment="1">
      <alignment horizontal="center"/>
    </xf>
    <xf numFmtId="14" fontId="0" fillId="0" borderId="24" xfId="0" applyNumberFormat="1" applyFont="1" applyFill="1" applyBorder="1" applyAlignment="1">
      <alignment horizontal="center"/>
    </xf>
    <xf numFmtId="0" fontId="0" fillId="0" borderId="23" xfId="0" applyFont="1" applyFill="1" applyBorder="1" applyAlignment="1">
      <alignment horizontal="left" vertical="top"/>
    </xf>
    <xf numFmtId="0" fontId="0" fillId="0" borderId="35" xfId="0" applyFont="1" applyFill="1" applyBorder="1" applyAlignment="1">
      <alignment horizontal="left" vertical="top"/>
    </xf>
    <xf numFmtId="0" fontId="0" fillId="0" borderId="36" xfId="0" applyFont="1" applyFill="1" applyBorder="1" applyAlignment="1">
      <alignment horizontal="left" vertical="top"/>
    </xf>
    <xf numFmtId="0" fontId="0" fillId="0" borderId="23" xfId="0" applyFont="1" applyFill="1" applyBorder="1" applyAlignment="1">
      <alignment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0" fillId="0" borderId="23" xfId="0" applyFont="1" applyFill="1" applyBorder="1" applyAlignment="1">
      <alignment horizontal="center"/>
    </xf>
    <xf numFmtId="0" fontId="0" fillId="0" borderId="26" xfId="0" applyFont="1" applyFill="1" applyBorder="1" applyAlignment="1">
      <alignment horizontal="center"/>
    </xf>
    <xf numFmtId="0" fontId="0" fillId="0" borderId="24" xfId="0" applyFont="1" applyFill="1" applyBorder="1" applyAlignment="1">
      <alignment horizontal="center"/>
    </xf>
    <xf numFmtId="0" fontId="6" fillId="0" borderId="34" xfId="0" applyFont="1" applyFill="1" applyBorder="1" applyAlignment="1">
      <alignment horizontal="center"/>
    </xf>
    <xf numFmtId="0" fontId="6" fillId="0" borderId="32" xfId="0" applyFont="1" applyFill="1" applyBorder="1" applyAlignment="1">
      <alignment horizontal="center"/>
    </xf>
    <xf numFmtId="14" fontId="0" fillId="0" borderId="23" xfId="0" applyNumberFormat="1" applyFont="1" applyFill="1" applyBorder="1" applyAlignment="1">
      <alignment horizontal="center"/>
    </xf>
    <xf numFmtId="14" fontId="0" fillId="0" borderId="24" xfId="0" applyNumberFormat="1" applyFont="1" applyFill="1" applyBorder="1" applyAlignment="1">
      <alignment horizontal="center"/>
    </xf>
    <xf numFmtId="0" fontId="0" fillId="0" borderId="37" xfId="0" applyBorder="1" applyAlignment="1">
      <alignment horizontal="center"/>
    </xf>
    <xf numFmtId="0" fontId="0" fillId="0" borderId="29" xfId="0" applyBorder="1" applyAlignment="1">
      <alignment horizontal="center"/>
    </xf>
    <xf numFmtId="0" fontId="6" fillId="0" borderId="29" xfId="0" applyFont="1" applyFill="1" applyBorder="1" applyAlignment="1">
      <alignment horizontal="center"/>
    </xf>
    <xf numFmtId="0" fontId="0" fillId="0" borderId="23" xfId="0" applyFont="1" applyFill="1" applyBorder="1" applyAlignment="1">
      <alignment/>
    </xf>
    <xf numFmtId="0" fontId="0" fillId="0" borderId="24"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6" xfId="0" applyFont="1" applyFill="1" applyBorder="1" applyAlignment="1">
      <alignment/>
    </xf>
    <xf numFmtId="0" fontId="0" fillId="0" borderId="32" xfId="0" applyFont="1" applyFill="1" applyBorder="1" applyAlignment="1">
      <alignment/>
    </xf>
    <xf numFmtId="0" fontId="0" fillId="0" borderId="23" xfId="0" applyFont="1" applyFill="1" applyBorder="1" applyAlignment="1">
      <alignment horizontal="center"/>
    </xf>
    <xf numFmtId="0" fontId="0" fillId="0" borderId="24" xfId="0" applyFont="1" applyFill="1" applyBorder="1" applyAlignment="1">
      <alignment horizontal="center"/>
    </xf>
    <xf numFmtId="0" fontId="0" fillId="0" borderId="35" xfId="0" applyFont="1" applyFill="1" applyBorder="1" applyAlignment="1">
      <alignment horizontal="center"/>
    </xf>
    <xf numFmtId="0" fontId="0" fillId="0" borderId="27" xfId="0" applyFont="1" applyFill="1" applyBorder="1" applyAlignment="1">
      <alignment horizontal="center"/>
    </xf>
    <xf numFmtId="164" fontId="0" fillId="0" borderId="30" xfId="248" applyNumberFormat="1" applyFont="1" applyFill="1" applyBorder="1">
      <alignment/>
      <protection/>
    </xf>
    <xf numFmtId="164" fontId="0" fillId="0" borderId="33" xfId="248" applyNumberFormat="1" applyFont="1" applyFill="1" applyBorder="1">
      <alignment/>
      <protection/>
    </xf>
    <xf numFmtId="164" fontId="0" fillId="0" borderId="31" xfId="248" applyNumberFormat="1" applyFont="1" applyFill="1" applyBorder="1">
      <alignment/>
      <protection/>
    </xf>
    <xf numFmtId="164" fontId="0" fillId="0" borderId="27" xfId="0" applyNumberFormat="1" applyFont="1" applyFill="1" applyBorder="1" applyAlignment="1">
      <alignment/>
    </xf>
    <xf numFmtId="164" fontId="0" fillId="0" borderId="32" xfId="0" applyNumberFormat="1" applyFont="1" applyFill="1" applyBorder="1" applyAlignment="1">
      <alignment/>
    </xf>
    <xf numFmtId="164" fontId="0" fillId="0" borderId="29" xfId="0" applyNumberFormat="1" applyFont="1" applyFill="1" applyBorder="1" applyAlignment="1">
      <alignment/>
    </xf>
    <xf numFmtId="164" fontId="0" fillId="0" borderId="33" xfId="256" applyNumberFormat="1" applyFont="1" applyFill="1" applyBorder="1">
      <alignment/>
      <protection/>
    </xf>
    <xf numFmtId="164" fontId="0" fillId="0" borderId="31" xfId="256" applyNumberFormat="1" applyFont="1" applyFill="1" applyBorder="1">
      <alignment/>
      <protection/>
    </xf>
    <xf numFmtId="164" fontId="0" fillId="0" borderId="30" xfId="260" applyNumberFormat="1" applyFont="1" applyFill="1" applyBorder="1">
      <alignment/>
      <protection/>
    </xf>
    <xf numFmtId="164" fontId="0" fillId="0" borderId="33" xfId="260" applyNumberFormat="1" applyFont="1" applyFill="1" applyBorder="1">
      <alignment/>
      <protection/>
    </xf>
    <xf numFmtId="180" fontId="0" fillId="0" borderId="31" xfId="0" applyNumberFormat="1" applyFont="1" applyFill="1" applyBorder="1" applyAlignment="1">
      <alignment/>
    </xf>
    <xf numFmtId="164" fontId="0" fillId="0" borderId="1" xfId="0" applyNumberFormat="1" applyFont="1" applyFill="1" applyBorder="1" applyAlignment="1">
      <alignment/>
    </xf>
    <xf numFmtId="164" fontId="0" fillId="0" borderId="30" xfId="261" applyNumberFormat="1" applyFont="1" applyFill="1" applyBorder="1">
      <alignment/>
      <protection/>
    </xf>
    <xf numFmtId="164" fontId="0" fillId="0" borderId="33" xfId="261" applyNumberFormat="1" applyFont="1" applyFill="1" applyBorder="1">
      <alignment/>
      <protection/>
    </xf>
    <xf numFmtId="164" fontId="0" fillId="0" borderId="31" xfId="261" applyNumberFormat="1" applyFont="1" applyFill="1" applyBorder="1">
      <alignment/>
      <protection/>
    </xf>
  </cellXfs>
  <cellStyles count="316">
    <cellStyle name="Normal" xfId="0"/>
    <cellStyle name="20 % - Akzent1" xfId="15"/>
    <cellStyle name="20 % - Akzent1 2" xfId="16"/>
    <cellStyle name="20 % - Akzent1 3" xfId="17"/>
    <cellStyle name="20 % - Akzent2" xfId="18"/>
    <cellStyle name="20 % - Akzent2 2" xfId="19"/>
    <cellStyle name="20 % - Akzent2 3" xfId="20"/>
    <cellStyle name="20 % - Akzent3" xfId="21"/>
    <cellStyle name="20 % - Akzent3 2" xfId="22"/>
    <cellStyle name="20 % - Akzent3 3" xfId="23"/>
    <cellStyle name="20 % - Akzent4" xfId="24"/>
    <cellStyle name="20 % - Akzent4 2" xfId="25"/>
    <cellStyle name="20 % - Akzent4 3" xfId="26"/>
    <cellStyle name="20 % - Akzent5" xfId="27"/>
    <cellStyle name="20 % - Akzent5 2" xfId="28"/>
    <cellStyle name="20 % - Akzent5 3" xfId="29"/>
    <cellStyle name="20 % - Akzent6" xfId="30"/>
    <cellStyle name="20 % - Akzent6 2" xfId="31"/>
    <cellStyle name="20 % - Akzent6 3" xfId="32"/>
    <cellStyle name="20% - Akzent1" xfId="33"/>
    <cellStyle name="20% - Akzent1 2" xfId="34"/>
    <cellStyle name="20% - Akzent2" xfId="35"/>
    <cellStyle name="20% - Akzent2 2" xfId="36"/>
    <cellStyle name="20% - Akzent3" xfId="37"/>
    <cellStyle name="20% - Akzent3 2" xfId="38"/>
    <cellStyle name="20% - Akzent4" xfId="39"/>
    <cellStyle name="20% - Akzent4 2" xfId="40"/>
    <cellStyle name="20% - Akzent5" xfId="41"/>
    <cellStyle name="20% - Akzent5 2" xfId="42"/>
    <cellStyle name="20% - Akzent6" xfId="43"/>
    <cellStyle name="20% - Akzent6 2" xfId="44"/>
    <cellStyle name="4" xfId="45"/>
    <cellStyle name="4_5225402107005(1)" xfId="46"/>
    <cellStyle name="4_DeckblattNeu" xfId="47"/>
    <cellStyle name="4_III_Tagesbetreuung_2010_Rev1" xfId="48"/>
    <cellStyle name="4_leertabellen_teil_iii" xfId="49"/>
    <cellStyle name="4_Merkmalsuebersicht_neu" xfId="50"/>
    <cellStyle name="4_Tab_III_1_1-10_neu_Endgueltig" xfId="51"/>
    <cellStyle name="4_tabellen_teil_iii_2011_l12" xfId="52"/>
    <cellStyle name="40 % - Akzent1" xfId="53"/>
    <cellStyle name="40 % - Akzent1 2" xfId="54"/>
    <cellStyle name="40 % - Akzent1 3" xfId="55"/>
    <cellStyle name="40 % - Akzent2" xfId="56"/>
    <cellStyle name="40 % - Akzent2 2" xfId="57"/>
    <cellStyle name="40 % - Akzent2 3" xfId="58"/>
    <cellStyle name="40 % - Akzent3" xfId="59"/>
    <cellStyle name="40 % - Akzent3 2" xfId="60"/>
    <cellStyle name="40 % - Akzent3 3" xfId="61"/>
    <cellStyle name="40 % - Akzent4" xfId="62"/>
    <cellStyle name="40 % - Akzent4 2" xfId="63"/>
    <cellStyle name="40 % - Akzent4 3" xfId="64"/>
    <cellStyle name="40 % - Akzent5" xfId="65"/>
    <cellStyle name="40 % - Akzent5 2" xfId="66"/>
    <cellStyle name="40 % - Akzent5 3" xfId="67"/>
    <cellStyle name="40 % - Akzent6" xfId="68"/>
    <cellStyle name="40 % - Akzent6 2" xfId="69"/>
    <cellStyle name="40 % - Akzent6 3" xfId="70"/>
    <cellStyle name="40% - Akzent1" xfId="71"/>
    <cellStyle name="40% - Akzent1 2" xfId="72"/>
    <cellStyle name="40% - Akzent2" xfId="73"/>
    <cellStyle name="40% - Akzent2 2" xfId="74"/>
    <cellStyle name="40% - Akzent3" xfId="75"/>
    <cellStyle name="40% - Akzent3 2" xfId="76"/>
    <cellStyle name="40% - Akzent4" xfId="77"/>
    <cellStyle name="40% - Akzent4 2" xfId="78"/>
    <cellStyle name="40% - Akzent5" xfId="79"/>
    <cellStyle name="40% - Akzent5 2" xfId="80"/>
    <cellStyle name="40% - Akzent6" xfId="81"/>
    <cellStyle name="40% - Akzent6 2" xfId="82"/>
    <cellStyle name="5" xfId="83"/>
    <cellStyle name="5_5225402107005(1)" xfId="84"/>
    <cellStyle name="5_DeckblattNeu" xfId="85"/>
    <cellStyle name="5_III_Tagesbetreuung_2010_Rev1" xfId="86"/>
    <cellStyle name="5_leertabellen_teil_iii" xfId="87"/>
    <cellStyle name="5_Merkmalsuebersicht_neu" xfId="88"/>
    <cellStyle name="5_Tab_III_1_1-10_neu_Endgueltig" xfId="89"/>
    <cellStyle name="5_tabellen_teil_iii_2011_l12" xfId="90"/>
    <cellStyle name="6" xfId="91"/>
    <cellStyle name="6_5225402107005(1)" xfId="92"/>
    <cellStyle name="6_DeckblattNeu" xfId="93"/>
    <cellStyle name="6_III_Tagesbetreuung_2010_Rev1" xfId="94"/>
    <cellStyle name="6_leertabellen_teil_iii" xfId="95"/>
    <cellStyle name="6_Merkmalsuebersicht_neu" xfId="96"/>
    <cellStyle name="6_Tab_III_1_1-10_neu_Endgueltig" xfId="97"/>
    <cellStyle name="6_tabellen_teil_iii_2011_l12" xfId="98"/>
    <cellStyle name="60 % - Akzent1" xfId="99"/>
    <cellStyle name="60 % - Akzent1 2" xfId="100"/>
    <cellStyle name="60 % - Akzent1 3" xfId="101"/>
    <cellStyle name="60 % - Akzent2" xfId="102"/>
    <cellStyle name="60 % - Akzent2 2" xfId="103"/>
    <cellStyle name="60 % - Akzent2 3" xfId="104"/>
    <cellStyle name="60 % - Akzent3" xfId="105"/>
    <cellStyle name="60 % - Akzent3 2" xfId="106"/>
    <cellStyle name="60 % - Akzent3 3" xfId="107"/>
    <cellStyle name="60 % - Akzent4" xfId="108"/>
    <cellStyle name="60 % - Akzent4 2" xfId="109"/>
    <cellStyle name="60 % - Akzent4 3" xfId="110"/>
    <cellStyle name="60 % - Akzent5" xfId="111"/>
    <cellStyle name="60 % - Akzent5 2" xfId="112"/>
    <cellStyle name="60 % - Akzent5 3" xfId="113"/>
    <cellStyle name="60 % - Akzent6" xfId="114"/>
    <cellStyle name="60 % - Akzent6 2" xfId="115"/>
    <cellStyle name="60 % - Akzent6 3" xfId="116"/>
    <cellStyle name="60% - Akzent1" xfId="117"/>
    <cellStyle name="60% - Akzent1 2" xfId="118"/>
    <cellStyle name="60% - Akzent2" xfId="119"/>
    <cellStyle name="60% - Akzent2 2" xfId="120"/>
    <cellStyle name="60% - Akzent3" xfId="121"/>
    <cellStyle name="60% - Akzent3 2" xfId="122"/>
    <cellStyle name="60% - Akzent4" xfId="123"/>
    <cellStyle name="60% - Akzent4 2" xfId="124"/>
    <cellStyle name="60% - Akzent5" xfId="125"/>
    <cellStyle name="60% - Akzent5 2" xfId="126"/>
    <cellStyle name="60% - Akzent6" xfId="127"/>
    <cellStyle name="60% - Akzent6 2" xfId="128"/>
    <cellStyle name="9" xfId="129"/>
    <cellStyle name="9_5225402107005(1)" xfId="130"/>
    <cellStyle name="9_DeckblattNeu" xfId="131"/>
    <cellStyle name="9_III_Tagesbetreuung_2010_Rev1" xfId="132"/>
    <cellStyle name="9_leertabellen_teil_iii" xfId="133"/>
    <cellStyle name="9_Merkmalsuebersicht_neu" xfId="134"/>
    <cellStyle name="9_Tab_III_1_1-10_neu_Endgueltig" xfId="135"/>
    <cellStyle name="9_tabellen_teil_iii_2011_l12" xfId="136"/>
    <cellStyle name="Akzent1" xfId="137"/>
    <cellStyle name="Akzent1 2" xfId="138"/>
    <cellStyle name="Akzent1 2 2" xfId="139"/>
    <cellStyle name="Akzent2" xfId="140"/>
    <cellStyle name="Akzent2 2" xfId="141"/>
    <cellStyle name="Akzent2 2 2" xfId="142"/>
    <cellStyle name="Akzent3" xfId="143"/>
    <cellStyle name="Akzent3 2" xfId="144"/>
    <cellStyle name="Akzent3 2 2" xfId="145"/>
    <cellStyle name="Akzent4" xfId="146"/>
    <cellStyle name="Akzent4 2" xfId="147"/>
    <cellStyle name="Akzent4 2 2" xfId="148"/>
    <cellStyle name="Akzent5" xfId="149"/>
    <cellStyle name="Akzent5 2" xfId="150"/>
    <cellStyle name="Akzent5 2 2" xfId="151"/>
    <cellStyle name="Akzent6" xfId="152"/>
    <cellStyle name="Akzent6 2" xfId="153"/>
    <cellStyle name="Akzent6 2 2" xfId="154"/>
    <cellStyle name="Ausgabe" xfId="155"/>
    <cellStyle name="Ausgabe 2" xfId="156"/>
    <cellStyle name="Ausgabe 2 2" xfId="157"/>
    <cellStyle name="BasisOhneNK" xfId="158"/>
    <cellStyle name="Berechnung" xfId="159"/>
    <cellStyle name="Berechnung 2" xfId="160"/>
    <cellStyle name="Berechnung 2 2" xfId="161"/>
    <cellStyle name="Followed Hyperlink" xfId="162"/>
    <cellStyle name="Comma [0] 2" xfId="163"/>
    <cellStyle name="Comma 2" xfId="164"/>
    <cellStyle name="Comma 3" xfId="165"/>
    <cellStyle name="Comma 4" xfId="166"/>
    <cellStyle name="Comma 4 2" xfId="167"/>
    <cellStyle name="dark_blue" xfId="168"/>
    <cellStyle name="Comma [0]" xfId="169"/>
    <cellStyle name="Dezimal 10" xfId="170"/>
    <cellStyle name="Dezimal 11" xfId="171"/>
    <cellStyle name="Dezimal 12" xfId="172"/>
    <cellStyle name="Dezimal 13" xfId="173"/>
    <cellStyle name="Dezimal 14" xfId="174"/>
    <cellStyle name="Dezimal 15" xfId="175"/>
    <cellStyle name="Dezimal 16" xfId="176"/>
    <cellStyle name="Dezimal 17" xfId="177"/>
    <cellStyle name="Dezimal 18" xfId="178"/>
    <cellStyle name="Dezimal 18 2" xfId="179"/>
    <cellStyle name="Dezimal 18 2 2" xfId="180"/>
    <cellStyle name="Dezimal 18 3" xfId="181"/>
    <cellStyle name="Dezimal 2" xfId="182"/>
    <cellStyle name="Dezimal 2 2" xfId="183"/>
    <cellStyle name="Dezimal 3" xfId="184"/>
    <cellStyle name="Dezimal 4" xfId="185"/>
    <cellStyle name="Dezimal 5" xfId="186"/>
    <cellStyle name="Dezimal 6" xfId="187"/>
    <cellStyle name="Dezimal 7" xfId="188"/>
    <cellStyle name="Dezimal 8" xfId="189"/>
    <cellStyle name="Dezimal 9" xfId="190"/>
    <cellStyle name="Eingabe" xfId="191"/>
    <cellStyle name="Eingabe 2" xfId="192"/>
    <cellStyle name="Eingabe 2 2" xfId="193"/>
    <cellStyle name="Ergebnis" xfId="194"/>
    <cellStyle name="Ergebnis 2" xfId="195"/>
    <cellStyle name="Ergebnis 2 2" xfId="196"/>
    <cellStyle name="Erklärender Text" xfId="197"/>
    <cellStyle name="Erklärender Text 2" xfId="198"/>
    <cellStyle name="Erklärender Text 2 2" xfId="199"/>
    <cellStyle name="Euro" xfId="200"/>
    <cellStyle name="Euro 2" xfId="201"/>
    <cellStyle name="Euro 2 2" xfId="202"/>
    <cellStyle name="Footnote" xfId="203"/>
    <cellStyle name="Gut" xfId="204"/>
    <cellStyle name="Gut 2" xfId="205"/>
    <cellStyle name="Gut 2 2" xfId="206"/>
    <cellStyle name="Hyperlink" xfId="207"/>
    <cellStyle name="Hyperlink 2" xfId="208"/>
    <cellStyle name="Hyperlink 3" xfId="209"/>
    <cellStyle name="Comma" xfId="210"/>
    <cellStyle name="Komma 2" xfId="211"/>
    <cellStyle name="Komma 3" xfId="212"/>
    <cellStyle name="Komma 4" xfId="213"/>
    <cellStyle name="light_blue" xfId="214"/>
    <cellStyle name="Neutral" xfId="215"/>
    <cellStyle name="Neutral 2" xfId="216"/>
    <cellStyle name="Neutral 2 2" xfId="217"/>
    <cellStyle name="Normal 2" xfId="218"/>
    <cellStyle name="Normal 3" xfId="219"/>
    <cellStyle name="Normal 4" xfId="220"/>
    <cellStyle name="Normal 5" xfId="221"/>
    <cellStyle name="Normal 6" xfId="222"/>
    <cellStyle name="Normal 7" xfId="223"/>
    <cellStyle name="Normal 8" xfId="224"/>
    <cellStyle name="Normal 8 2" xfId="225"/>
    <cellStyle name="Notiz" xfId="226"/>
    <cellStyle name="Notiz 2" xfId="227"/>
    <cellStyle name="Notiz 2 2" xfId="228"/>
    <cellStyle name="Notiz 2 2 2" xfId="229"/>
    <cellStyle name="Percent 2" xfId="230"/>
    <cellStyle name="Percent" xfId="231"/>
    <cellStyle name="Prozent 2" xfId="232"/>
    <cellStyle name="Prozent 2 2" xfId="233"/>
    <cellStyle name="Prozent 2 2 2" xfId="234"/>
    <cellStyle name="Prozent 2 3" xfId="235"/>
    <cellStyle name="Prozent 2 3 2" xfId="236"/>
    <cellStyle name="Prozent 2 4" xfId="237"/>
    <cellStyle name="Prozent 3" xfId="238"/>
    <cellStyle name="Prozent 4" xfId="239"/>
    <cellStyle name="Prozent 5" xfId="240"/>
    <cellStyle name="Schlecht" xfId="241"/>
    <cellStyle name="Schlecht 2" xfId="242"/>
    <cellStyle name="Schlecht 2 2" xfId="243"/>
    <cellStyle name="Standard 10" xfId="244"/>
    <cellStyle name="Standard 10 2" xfId="245"/>
    <cellStyle name="Standard 10_Kennzahlen 2011" xfId="246"/>
    <cellStyle name="Standard 11" xfId="247"/>
    <cellStyle name="Standard 12" xfId="248"/>
    <cellStyle name="Standard 13" xfId="249"/>
    <cellStyle name="Standard 14" xfId="250"/>
    <cellStyle name="Standard 15" xfId="251"/>
    <cellStyle name="Standard 16" xfId="252"/>
    <cellStyle name="Standard 17" xfId="253"/>
    <cellStyle name="Standard 18" xfId="254"/>
    <cellStyle name="Standard 19" xfId="255"/>
    <cellStyle name="Standard 2" xfId="256"/>
    <cellStyle name="Standard 2 2" xfId="257"/>
    <cellStyle name="Standard 2 2 2" xfId="258"/>
    <cellStyle name="Standard 2 2_Tabelle2" xfId="259"/>
    <cellStyle name="Standard 2 3" xfId="260"/>
    <cellStyle name="Standard 2 3 2" xfId="261"/>
    <cellStyle name="Standard 2 4" xfId="262"/>
    <cellStyle name="Standard 2 5" xfId="263"/>
    <cellStyle name="Standard 2 5 2" xfId="264"/>
    <cellStyle name="Standard 2 5 3" xfId="265"/>
    <cellStyle name="Standard 2 6" xfId="266"/>
    <cellStyle name="Standard 2 7" xfId="267"/>
    <cellStyle name="Standard 2 8" xfId="268"/>
    <cellStyle name="Standard 2_Kennzahlen 2011" xfId="269"/>
    <cellStyle name="Standard 20" xfId="270"/>
    <cellStyle name="Standard 21" xfId="271"/>
    <cellStyle name="Standard 22" xfId="272"/>
    <cellStyle name="Standard 23" xfId="273"/>
    <cellStyle name="Standard 24" xfId="274"/>
    <cellStyle name="Standard 25" xfId="275"/>
    <cellStyle name="Standard 26" xfId="276"/>
    <cellStyle name="Standard 27" xfId="277"/>
    <cellStyle name="Standard 28" xfId="278"/>
    <cellStyle name="Standard 29" xfId="279"/>
    <cellStyle name="Standard 3" xfId="280"/>
    <cellStyle name="Standard 3 2" xfId="281"/>
    <cellStyle name="Standard 30" xfId="282"/>
    <cellStyle name="Standard 31" xfId="283"/>
    <cellStyle name="Standard 32" xfId="284"/>
    <cellStyle name="Standard 33" xfId="285"/>
    <cellStyle name="Standard 34" xfId="286"/>
    <cellStyle name="Standard 35" xfId="287"/>
    <cellStyle name="Standard 4" xfId="288"/>
    <cellStyle name="Standard 4 2" xfId="289"/>
    <cellStyle name="Standard 4 3" xfId="290"/>
    <cellStyle name="Standard 5" xfId="291"/>
    <cellStyle name="Standard 5 2" xfId="292"/>
    <cellStyle name="Standard 5 2 2" xfId="293"/>
    <cellStyle name="Standard 5 3" xfId="294"/>
    <cellStyle name="Standard 6" xfId="295"/>
    <cellStyle name="Standard 6 2" xfId="296"/>
    <cellStyle name="Standard 6 2 2" xfId="297"/>
    <cellStyle name="Standard 6 3" xfId="298"/>
    <cellStyle name="Standard 7" xfId="299"/>
    <cellStyle name="Standard 8" xfId="300"/>
    <cellStyle name="Standard 9" xfId="301"/>
    <cellStyle name="Standard_leertabellen_teil_iii" xfId="302"/>
    <cellStyle name="Standard_Tabelle1" xfId="303"/>
    <cellStyle name="table_body" xfId="304"/>
    <cellStyle name="Überschrift" xfId="305"/>
    <cellStyle name="Überschrift 1" xfId="306"/>
    <cellStyle name="Überschrift 1 2" xfId="307"/>
    <cellStyle name="Überschrift 1 2 2" xfId="308"/>
    <cellStyle name="Überschrift 2" xfId="309"/>
    <cellStyle name="Überschrift 2 2" xfId="310"/>
    <cellStyle name="Überschrift 2 2 2" xfId="311"/>
    <cellStyle name="Überschrift 3" xfId="312"/>
    <cellStyle name="Überschrift 3 2" xfId="313"/>
    <cellStyle name="Überschrift 3 2 2" xfId="314"/>
    <cellStyle name="Überschrift 4" xfId="315"/>
    <cellStyle name="Überschrift 4 2" xfId="316"/>
    <cellStyle name="Überschrift 4 2 2" xfId="317"/>
    <cellStyle name="Überschrift 5" xfId="318"/>
    <cellStyle name="Verknüpfte Zelle" xfId="319"/>
    <cellStyle name="Verknüpfte Zelle 2" xfId="320"/>
    <cellStyle name="Verknüpfte Zelle 2 2" xfId="321"/>
    <cellStyle name="Currency" xfId="322"/>
    <cellStyle name="Currency [0]" xfId="323"/>
    <cellStyle name="Warnender Text" xfId="324"/>
    <cellStyle name="Warnender Text 2" xfId="325"/>
    <cellStyle name="Warnender Text 2 2" xfId="326"/>
    <cellStyle name="Zelle überprüfen" xfId="327"/>
    <cellStyle name="Zelle überprüfen 2" xfId="328"/>
    <cellStyle name="Zelle überprüfen 2 2" xfId="3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657225</xdr:colOff>
      <xdr:row>1</xdr:row>
      <xdr:rowOff>76200</xdr:rowOff>
    </xdr:from>
    <xdr:to>
      <xdr:col>14</xdr:col>
      <xdr:colOff>685800</xdr:colOff>
      <xdr:row>5</xdr:row>
      <xdr:rowOff>66675</xdr:rowOff>
    </xdr:to>
    <xdr:pic>
      <xdr:nvPicPr>
        <xdr:cNvPr id="1" name="Picture 1"/>
        <xdr:cNvPicPr preferRelativeResize="1">
          <a:picLocks noChangeAspect="1"/>
        </xdr:cNvPicPr>
      </xdr:nvPicPr>
      <xdr:blipFill>
        <a:blip r:embed="rId1"/>
        <a:stretch>
          <a:fillRect/>
        </a:stretch>
      </xdr:blipFill>
      <xdr:spPr>
        <a:xfrm>
          <a:off x="9801225" y="238125"/>
          <a:ext cx="15525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46"/>
  <sheetViews>
    <sheetView zoomScalePageLayoutView="0" workbookViewId="0" topLeftCell="A19">
      <selection activeCell="C52" sqref="C52"/>
    </sheetView>
  </sheetViews>
  <sheetFormatPr defaultColWidth="11.421875" defaultRowHeight="12.75"/>
  <cols>
    <col min="1" max="16384" width="11.421875" style="10" customWidth="1"/>
  </cols>
  <sheetData>
    <row r="5" ht="20.25">
      <c r="B5" s="11" t="s">
        <v>44</v>
      </c>
    </row>
    <row r="6" spans="1:15" ht="13.5" thickBot="1">
      <c r="A6" s="12"/>
      <c r="B6" s="13"/>
      <c r="C6" s="13"/>
      <c r="D6" s="13"/>
      <c r="E6" s="13"/>
      <c r="F6" s="13"/>
      <c r="G6" s="13"/>
      <c r="H6" s="13"/>
      <c r="I6" s="13"/>
      <c r="J6" s="13"/>
      <c r="K6" s="13"/>
      <c r="L6" s="13"/>
      <c r="M6" s="13"/>
      <c r="N6" s="13"/>
      <c r="O6" s="13"/>
    </row>
    <row r="11" ht="26.25">
      <c r="B11" s="14" t="s">
        <v>50</v>
      </c>
    </row>
    <row r="17" ht="23.25">
      <c r="B17" s="15" t="s">
        <v>85</v>
      </c>
    </row>
    <row r="20" spans="1:9" ht="18">
      <c r="A20" s="18"/>
      <c r="B20" s="18"/>
      <c r="C20" s="18"/>
      <c r="D20" s="18"/>
      <c r="E20" s="18"/>
      <c r="F20" s="16"/>
      <c r="G20" s="16"/>
      <c r="H20" s="16"/>
      <c r="I20" s="16"/>
    </row>
    <row r="21" spans="1:9" ht="18">
      <c r="A21" s="18"/>
      <c r="B21" s="29" t="s">
        <v>80</v>
      </c>
      <c r="C21" s="30"/>
      <c r="D21" s="30"/>
      <c r="E21" s="30"/>
      <c r="F21"/>
      <c r="G21" s="16"/>
      <c r="H21" s="16"/>
      <c r="I21" s="16"/>
    </row>
    <row r="22" spans="1:9" ht="18">
      <c r="A22" s="18"/>
      <c r="B22" s="18"/>
      <c r="C22" s="18"/>
      <c r="D22" s="18"/>
      <c r="E22" s="18"/>
      <c r="F22" s="18"/>
      <c r="G22" s="16"/>
      <c r="H22" s="16"/>
      <c r="I22" s="16"/>
    </row>
    <row r="23" spans="1:9" ht="18">
      <c r="A23" s="18"/>
      <c r="B23" s="29" t="s">
        <v>82</v>
      </c>
      <c r="C23" s="30"/>
      <c r="D23" s="30"/>
      <c r="E23" s="30"/>
      <c r="F23"/>
      <c r="G23"/>
      <c r="H23" s="16"/>
      <c r="I23" s="16"/>
    </row>
    <row r="24" spans="1:9" ht="12.75">
      <c r="A24" s="16"/>
      <c r="B24" s="16"/>
      <c r="C24" s="16"/>
      <c r="D24" s="16"/>
      <c r="E24" s="16"/>
      <c r="F24" s="16"/>
      <c r="G24" s="16"/>
      <c r="H24" s="16"/>
      <c r="I24" s="16"/>
    </row>
    <row r="25" spans="1:9" ht="15.75">
      <c r="A25" s="19"/>
      <c r="B25" s="28" t="s">
        <v>86</v>
      </c>
      <c r="C25" s="19"/>
      <c r="D25" s="19"/>
      <c r="E25" s="19"/>
      <c r="F25" s="19"/>
      <c r="G25" s="19"/>
      <c r="H25" s="16"/>
      <c r="I25" s="16"/>
    </row>
    <row r="26" spans="1:9" ht="15.75">
      <c r="A26" s="19"/>
      <c r="B26" s="28" t="s">
        <v>87</v>
      </c>
      <c r="C26" s="19"/>
      <c r="D26" s="19"/>
      <c r="E26" s="19"/>
      <c r="F26" s="19"/>
      <c r="G26" s="19"/>
      <c r="H26" s="16"/>
      <c r="I26" s="16"/>
    </row>
    <row r="27" spans="1:9" ht="15.75">
      <c r="A27" s="19"/>
      <c r="B27" s="28" t="s">
        <v>88</v>
      </c>
      <c r="C27" s="19"/>
      <c r="D27" s="19"/>
      <c r="E27" s="19"/>
      <c r="F27" s="19"/>
      <c r="G27" s="19"/>
      <c r="H27" s="16"/>
      <c r="I27" s="16"/>
    </row>
    <row r="28" spans="1:9" ht="15.75">
      <c r="A28" s="19"/>
      <c r="B28" s="28" t="s">
        <v>89</v>
      </c>
      <c r="C28" s="19"/>
      <c r="D28" s="19"/>
      <c r="E28" s="19"/>
      <c r="F28" s="19"/>
      <c r="G28" s="19"/>
      <c r="H28" s="17"/>
      <c r="I28" s="16"/>
    </row>
    <row r="29" spans="1:4" ht="15.75">
      <c r="A29" s="19"/>
      <c r="B29" s="148" t="s">
        <v>90</v>
      </c>
      <c r="C29"/>
      <c r="D29"/>
    </row>
    <row r="30" spans="1:9" ht="15.75">
      <c r="A30" s="19"/>
      <c r="B30" s="28" t="s">
        <v>91</v>
      </c>
      <c r="C30" s="19"/>
      <c r="D30" s="19"/>
      <c r="E30" s="19"/>
      <c r="F30" s="19"/>
      <c r="G30" s="19"/>
      <c r="H30" s="16"/>
      <c r="I30" s="16"/>
    </row>
    <row r="31" spans="1:9" ht="15.75">
      <c r="A31" s="19"/>
      <c r="B31" s="148" t="s">
        <v>92</v>
      </c>
      <c r="C31"/>
      <c r="D31"/>
      <c r="E31"/>
      <c r="I31" s="16"/>
    </row>
    <row r="32" spans="1:9" ht="15.75">
      <c r="A32" s="19"/>
      <c r="B32" s="148" t="s">
        <v>93</v>
      </c>
      <c r="C32"/>
      <c r="D32"/>
      <c r="E32"/>
      <c r="F32"/>
      <c r="G32"/>
      <c r="H32" s="16"/>
      <c r="I32" s="16"/>
    </row>
    <row r="33" spans="1:9" ht="15.75">
      <c r="A33" s="19"/>
      <c r="B33" s="28" t="s">
        <v>94</v>
      </c>
      <c r="C33" s="19"/>
      <c r="D33" s="19"/>
      <c r="E33" s="19"/>
      <c r="F33" s="19"/>
      <c r="G33" s="19"/>
      <c r="H33" s="16"/>
      <c r="I33" s="16"/>
    </row>
    <row r="34" spans="1:9" ht="15.75">
      <c r="A34" s="19"/>
      <c r="B34" s="28" t="s">
        <v>95</v>
      </c>
      <c r="C34" s="19"/>
      <c r="D34" s="19"/>
      <c r="E34" s="19"/>
      <c r="F34" s="19"/>
      <c r="G34" s="19"/>
      <c r="H34" s="16"/>
      <c r="I34" s="16"/>
    </row>
    <row r="35" spans="1:9" ht="15.75">
      <c r="A35" s="19"/>
      <c r="B35" s="148" t="s">
        <v>96</v>
      </c>
      <c r="C35"/>
      <c r="D35"/>
      <c r="E35"/>
      <c r="F35"/>
      <c r="G35"/>
      <c r="H35"/>
      <c r="I35" s="16"/>
    </row>
    <row r="36" spans="1:9" ht="15.75">
      <c r="A36" s="19"/>
      <c r="B36" s="19"/>
      <c r="C36" s="19"/>
      <c r="D36" s="19"/>
      <c r="E36" s="19"/>
      <c r="F36" s="19"/>
      <c r="G36" s="19"/>
      <c r="H36" s="16"/>
      <c r="I36" s="16"/>
    </row>
    <row r="37" ht="15">
      <c r="A37" s="20"/>
    </row>
    <row r="38" spans="1:5" ht="15">
      <c r="A38" s="20"/>
      <c r="B38" s="20" t="s">
        <v>45</v>
      </c>
      <c r="E38" s="20" t="s">
        <v>46</v>
      </c>
    </row>
    <row r="39" spans="1:5" ht="15">
      <c r="A39" s="20"/>
      <c r="E39" s="20" t="s">
        <v>79</v>
      </c>
    </row>
    <row r="40" ht="15">
      <c r="E40" s="20" t="s">
        <v>97</v>
      </c>
    </row>
    <row r="42" ht="15">
      <c r="B42" s="20" t="s">
        <v>47</v>
      </c>
    </row>
    <row r="43" ht="15">
      <c r="B43" s="20" t="s">
        <v>98</v>
      </c>
    </row>
    <row r="44" ht="15">
      <c r="B44" s="20" t="s">
        <v>48</v>
      </c>
    </row>
    <row r="45" ht="15">
      <c r="B45" s="20" t="s">
        <v>49</v>
      </c>
    </row>
    <row r="46" ht="15">
      <c r="B46" s="20"/>
    </row>
  </sheetData>
  <sheetProtection/>
  <hyperlinks>
    <hyperlink ref="B25" location="'Baden-Württemberg'!A1" display="Kennzahlen zur Kindertagesbetreuung 2015 - Baden-Württemberg"/>
    <hyperlink ref="B26" location="Bayern!A1" display="Kennzahlen zur Kindertagesbetreuung 2014 - Bayern"/>
    <hyperlink ref="B27" location="Berlin!A1" display="Kennzahlen zur Kindertagesbetreuung 2010 - Berlin"/>
    <hyperlink ref="B30" location="Hessen!A1" display="Kennzahlen zur Kindertagesbetreuung 2010 - Hessen"/>
    <hyperlink ref="B33" location="'Rheinland-Pfalz'!A1" display="Kennzahlen zur Kindertagesbetreuung 2010 - Rheinland-Pfalz"/>
    <hyperlink ref="B34" location="Saarland!A1" display="Kennzahlen zur Kindertagesbetreuung 2010 - Saarland"/>
    <hyperlink ref="B21" location="'Kennzahlen 2015'!A1" display="Kennzahlen zur Kindertagesbetreuung 2015"/>
    <hyperlink ref="B23" location="'Kennzahlen 2006-2015'!A1" display="Kennzahlen zur Kindertagesbetreuung 2006 - 2015"/>
    <hyperlink ref="B28:H28" location="'Sachsen-Anhalt'!A1" display="Kennzahlen zur Kindertagesbetreuung 2008 - Sachsen-Anhalt"/>
    <hyperlink ref="B28" location="Bremen!A1" display="Kennzahlen zur Kindertagesbetreuung 2012 - Bremen"/>
    <hyperlink ref="B28:F28" location="Hamburg!A1" display="Kennzahlen zur Kindertagesbetreuung 2008 - Hamburg"/>
    <hyperlink ref="B29" location="Hamburg!A1" display="Kennzahlen zur Kindertagesbetreuung 2012 - Hamburg"/>
    <hyperlink ref="B31" location="Niedersachsen!A1" display="Kennzahlen zur Kindertagesbetreuung 2012 - Niedersachsen"/>
    <hyperlink ref="B32" location="'Nordrhein-Westfalen'!A1" display="Kennzahlen zur Kindertagesbetreuung 2012 - Nordrhein-Westfalen"/>
    <hyperlink ref="B35" location="'Schleswig-Holstein'!A1" display="Kennzahlen zur Kindertagesbetreuung 2012 - Schleswig-Holstein"/>
  </hyperlinks>
  <printOptions/>
  <pageMargins left="0.787401575" right="0.787401575" top="0.984251969" bottom="0.984251969"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F51"/>
  <sheetViews>
    <sheetView showGridLines="0" zoomScalePageLayoutView="0" workbookViewId="0" topLeftCell="A1">
      <selection activeCell="E14" sqref="E14:E23"/>
    </sheetView>
  </sheetViews>
  <sheetFormatPr defaultColWidth="11.421875" defaultRowHeight="12.75"/>
  <cols>
    <col min="1" max="1" width="11.421875" style="52" customWidth="1"/>
    <col min="2" max="2" width="50.00390625" style="52" customWidth="1"/>
    <col min="3" max="3" width="58.421875" style="52" bestFit="1" customWidth="1"/>
    <col min="4" max="5" width="11.421875" style="52" customWidth="1"/>
  </cols>
  <sheetData>
    <row r="1" ht="15.75">
      <c r="A1" s="137" t="s">
        <v>35</v>
      </c>
    </row>
    <row r="3" spans="2:5" ht="12.75">
      <c r="B3" s="215"/>
      <c r="C3" s="216"/>
      <c r="D3" s="204">
        <v>42064</v>
      </c>
      <c r="E3" s="205"/>
    </row>
    <row r="4" spans="2:5" ht="12.75">
      <c r="B4" s="217"/>
      <c r="C4" s="218"/>
      <c r="D4" s="95" t="s">
        <v>6</v>
      </c>
      <c r="E4" s="106" t="s">
        <v>7</v>
      </c>
    </row>
    <row r="5" spans="2:5" ht="12.75">
      <c r="B5" s="185" t="s">
        <v>0</v>
      </c>
      <c r="C5" s="186"/>
      <c r="D5" s="189"/>
      <c r="E5" s="190"/>
    </row>
    <row r="6" spans="2:5" ht="12.75">
      <c r="B6" s="50" t="s">
        <v>67</v>
      </c>
      <c r="C6" s="49"/>
      <c r="D6" s="56">
        <v>151344</v>
      </c>
      <c r="E6" s="36">
        <v>100</v>
      </c>
    </row>
    <row r="7" spans="2:5" ht="12.75">
      <c r="B7" s="63"/>
      <c r="C7" s="47" t="s">
        <v>8</v>
      </c>
      <c r="D7" s="57">
        <v>148609</v>
      </c>
      <c r="E7" s="98">
        <v>98.19285865313458</v>
      </c>
    </row>
    <row r="8" spans="2:5" ht="12.75">
      <c r="B8" s="61"/>
      <c r="C8" s="48" t="s">
        <v>69</v>
      </c>
      <c r="D8" s="140">
        <v>2735</v>
      </c>
      <c r="E8" s="99">
        <v>1.8071413468654192</v>
      </c>
    </row>
    <row r="9" spans="2:5" ht="12.75">
      <c r="B9" s="59" t="s">
        <v>9</v>
      </c>
      <c r="C9" s="49"/>
      <c r="D9" s="36">
        <v>35616</v>
      </c>
      <c r="E9" s="44">
        <v>100</v>
      </c>
    </row>
    <row r="10" spans="2:5" ht="12.75">
      <c r="B10" s="61" t="s">
        <v>10</v>
      </c>
      <c r="C10" s="48"/>
      <c r="D10" s="46">
        <v>28831</v>
      </c>
      <c r="E10" s="138">
        <v>80.94957322551662</v>
      </c>
    </row>
    <row r="11" spans="2:5" ht="12.75">
      <c r="B11" s="61" t="s">
        <v>3</v>
      </c>
      <c r="C11" s="48"/>
      <c r="D11" s="34">
        <v>1800</v>
      </c>
      <c r="E11" s="139">
        <v>100</v>
      </c>
    </row>
    <row r="12" spans="2:5" ht="12.75">
      <c r="B12" s="60" t="s">
        <v>4</v>
      </c>
      <c r="C12" s="71"/>
      <c r="D12" s="34">
        <v>2495</v>
      </c>
      <c r="E12" s="44">
        <v>100</v>
      </c>
    </row>
    <row r="13" spans="2:5" ht="12.75">
      <c r="B13" s="185" t="s">
        <v>1</v>
      </c>
      <c r="C13" s="186"/>
      <c r="D13" s="189"/>
      <c r="E13" s="190"/>
    </row>
    <row r="14" spans="2:5" ht="12.75">
      <c r="B14" s="193" t="s">
        <v>11</v>
      </c>
      <c r="C14" s="49" t="s">
        <v>12</v>
      </c>
      <c r="D14" s="141">
        <v>28393</v>
      </c>
      <c r="E14" s="231">
        <v>28.64796690545858</v>
      </c>
    </row>
    <row r="15" spans="2:5" ht="12.75">
      <c r="B15" s="194"/>
      <c r="C15" s="47" t="s">
        <v>68</v>
      </c>
      <c r="D15" s="142">
        <v>1893</v>
      </c>
      <c r="E15" s="232">
        <v>1.9099989910200788</v>
      </c>
    </row>
    <row r="16" spans="2:5" ht="12.75">
      <c r="B16" s="195"/>
      <c r="C16" s="48" t="s">
        <v>13</v>
      </c>
      <c r="D16" s="121">
        <v>30286</v>
      </c>
      <c r="E16" s="233">
        <v>30.55796589647866</v>
      </c>
    </row>
    <row r="17" spans="2:5" ht="12.75">
      <c r="B17" s="193" t="s">
        <v>14</v>
      </c>
      <c r="C17" s="47" t="s">
        <v>12</v>
      </c>
      <c r="D17" s="159">
        <v>95951</v>
      </c>
      <c r="E17" s="220">
        <v>97.14589450237926</v>
      </c>
    </row>
    <row r="18" spans="2:5" ht="12.75">
      <c r="B18" s="194"/>
      <c r="C18" s="47" t="s">
        <v>68</v>
      </c>
      <c r="D18" s="142">
        <v>98</v>
      </c>
      <c r="E18" s="220">
        <v>0.09922041105598867</v>
      </c>
    </row>
    <row r="19" spans="2:5" ht="12.75">
      <c r="B19" s="195"/>
      <c r="C19" s="48" t="s">
        <v>13</v>
      </c>
      <c r="D19" s="46">
        <v>96049</v>
      </c>
      <c r="E19" s="221">
        <v>97.24511491343526</v>
      </c>
    </row>
    <row r="20" spans="2:5" ht="12.75" customHeight="1">
      <c r="B20" s="196" t="s">
        <v>76</v>
      </c>
      <c r="C20" s="68" t="s">
        <v>52</v>
      </c>
      <c r="D20" s="159">
        <v>7792</v>
      </c>
      <c r="E20" s="153">
        <v>3.83285373472048</v>
      </c>
    </row>
    <row r="21" spans="2:5" ht="12.75">
      <c r="B21" s="197"/>
      <c r="C21" s="68" t="s">
        <v>70</v>
      </c>
      <c r="D21" s="142">
        <v>604</v>
      </c>
      <c r="E21" s="153">
        <v>0.29710519196241914</v>
      </c>
    </row>
    <row r="22" spans="2:5" ht="12.75">
      <c r="B22" s="198"/>
      <c r="C22" s="69" t="s">
        <v>13</v>
      </c>
      <c r="D22" s="46">
        <v>8396</v>
      </c>
      <c r="E22" s="154">
        <v>4.1299589266828995</v>
      </c>
    </row>
    <row r="23" spans="2:5" ht="12.75">
      <c r="B23" s="61" t="s">
        <v>64</v>
      </c>
      <c r="C23" s="49"/>
      <c r="D23" s="141">
        <v>502</v>
      </c>
      <c r="E23" s="152">
        <v>0.45627238188725894</v>
      </c>
    </row>
    <row r="24" spans="2:5" ht="12.75">
      <c r="B24" s="185" t="s">
        <v>53</v>
      </c>
      <c r="C24" s="186"/>
      <c r="D24" s="186"/>
      <c r="E24" s="208"/>
    </row>
    <row r="25" spans="2:5" ht="12.75">
      <c r="B25" s="209" t="s">
        <v>15</v>
      </c>
      <c r="C25" s="210"/>
      <c r="D25" s="143">
        <v>23142</v>
      </c>
      <c r="E25" s="35" t="s">
        <v>42</v>
      </c>
    </row>
    <row r="26" spans="2:5" ht="12.75">
      <c r="B26" s="211" t="s">
        <v>16</v>
      </c>
      <c r="C26" s="212"/>
      <c r="D26" s="169">
        <v>12399</v>
      </c>
      <c r="E26" s="37">
        <v>43.00579237626166</v>
      </c>
    </row>
    <row r="27" spans="2:5" ht="12.75">
      <c r="B27" s="213" t="s">
        <v>17</v>
      </c>
      <c r="C27" s="214"/>
      <c r="D27" s="169">
        <v>23084</v>
      </c>
      <c r="E27" s="37">
        <v>80.06659498456523</v>
      </c>
    </row>
    <row r="28" spans="2:5" ht="12.75">
      <c r="B28" s="59" t="s">
        <v>2</v>
      </c>
      <c r="C28" s="49" t="s">
        <v>18</v>
      </c>
      <c r="D28" s="118">
        <v>1153</v>
      </c>
      <c r="E28" s="39">
        <v>3.999167562692935</v>
      </c>
    </row>
    <row r="29" spans="2:5" ht="12.75">
      <c r="B29" s="63"/>
      <c r="C29" s="47" t="s">
        <v>19</v>
      </c>
      <c r="D29" s="117">
        <v>20867</v>
      </c>
      <c r="E29" s="40">
        <v>72.3769553605494</v>
      </c>
    </row>
    <row r="30" spans="2:5" ht="12.75">
      <c r="B30" s="63"/>
      <c r="C30" s="47" t="s">
        <v>20</v>
      </c>
      <c r="D30" s="117">
        <v>3226</v>
      </c>
      <c r="E30" s="40">
        <v>11.189344802469565</v>
      </c>
    </row>
    <row r="31" spans="2:5" ht="12.75">
      <c r="B31" s="63"/>
      <c r="C31" s="47" t="s">
        <v>21</v>
      </c>
      <c r="D31" s="117">
        <v>1082</v>
      </c>
      <c r="E31" s="40">
        <v>3.75290485935278</v>
      </c>
    </row>
    <row r="32" spans="2:5" ht="12.75">
      <c r="B32" s="61"/>
      <c r="C32" s="48" t="s">
        <v>54</v>
      </c>
      <c r="D32" s="124">
        <v>2503</v>
      </c>
      <c r="E32" s="37">
        <v>8.681627414935313</v>
      </c>
    </row>
    <row r="33" spans="2:5" ht="12.75">
      <c r="B33" s="185" t="s">
        <v>3</v>
      </c>
      <c r="C33" s="186"/>
      <c r="D33" s="189"/>
      <c r="E33" s="208"/>
    </row>
    <row r="34" spans="2:5" ht="12.75">
      <c r="B34" s="59" t="s">
        <v>55</v>
      </c>
      <c r="C34" s="49"/>
      <c r="D34" s="144">
        <v>166</v>
      </c>
      <c r="E34" s="152">
        <v>9.222222222222221</v>
      </c>
    </row>
    <row r="35" spans="2:5" ht="12.75">
      <c r="B35" s="63" t="s">
        <v>56</v>
      </c>
      <c r="C35" s="47"/>
      <c r="D35" s="145">
        <v>373</v>
      </c>
      <c r="E35" s="153">
        <v>20.72222222222222</v>
      </c>
    </row>
    <row r="36" spans="2:5" ht="12.75">
      <c r="B36" s="63" t="s">
        <v>57</v>
      </c>
      <c r="C36" s="47"/>
      <c r="D36" s="117">
        <v>921</v>
      </c>
      <c r="E36" s="153">
        <v>51.166666666666664</v>
      </c>
    </row>
    <row r="37" spans="2:5" ht="12.75">
      <c r="B37" s="63" t="s">
        <v>58</v>
      </c>
      <c r="C37" s="51"/>
      <c r="D37" s="146">
        <v>89</v>
      </c>
      <c r="E37" s="153">
        <v>4.944444444444445</v>
      </c>
    </row>
    <row r="38" spans="2:5" ht="12.75">
      <c r="B38" s="61" t="s">
        <v>59</v>
      </c>
      <c r="C38" s="48"/>
      <c r="D38" s="124">
        <v>251</v>
      </c>
      <c r="E38" s="154">
        <v>13.944444444444445</v>
      </c>
    </row>
    <row r="39" spans="2:5" ht="12.75">
      <c r="B39" s="185" t="s">
        <v>4</v>
      </c>
      <c r="C39" s="186"/>
      <c r="D39" s="187"/>
      <c r="E39" s="208"/>
    </row>
    <row r="40" spans="2:5" ht="12.75">
      <c r="B40" s="59" t="s">
        <v>5</v>
      </c>
      <c r="C40" s="49" t="s">
        <v>22</v>
      </c>
      <c r="D40" s="147">
        <v>1158</v>
      </c>
      <c r="E40" s="39">
        <v>46.412825651302605</v>
      </c>
    </row>
    <row r="41" spans="2:6" ht="12.75">
      <c r="B41" s="63"/>
      <c r="C41" s="47" t="s">
        <v>78</v>
      </c>
      <c r="D41" s="146">
        <v>1337</v>
      </c>
      <c r="E41" s="40">
        <v>53.587174348697395</v>
      </c>
      <c r="F41" s="157"/>
    </row>
    <row r="42" spans="2:5" ht="12.75">
      <c r="B42" s="61"/>
      <c r="C42" s="48" t="s">
        <v>60</v>
      </c>
      <c r="D42" s="124">
        <v>2495</v>
      </c>
      <c r="E42" s="136">
        <v>100</v>
      </c>
    </row>
    <row r="43" spans="2:5" ht="12.75">
      <c r="B43" s="59" t="s">
        <v>23</v>
      </c>
      <c r="C43" s="49" t="s">
        <v>24</v>
      </c>
      <c r="D43" s="117">
        <v>61</v>
      </c>
      <c r="E43" s="39">
        <v>2.444889779559118</v>
      </c>
    </row>
    <row r="44" spans="2:5" ht="12.75">
      <c r="B44" s="63"/>
      <c r="C44" s="41" t="s">
        <v>51</v>
      </c>
      <c r="D44" s="117">
        <v>918</v>
      </c>
      <c r="E44" s="40">
        <v>36.793587174348694</v>
      </c>
    </row>
    <row r="45" spans="2:5" ht="12.75">
      <c r="B45" s="61"/>
      <c r="C45" s="48" t="s">
        <v>25</v>
      </c>
      <c r="D45" s="124">
        <v>103</v>
      </c>
      <c r="E45" s="37">
        <v>4.128256513026052</v>
      </c>
    </row>
    <row r="46" spans="2:5" ht="12.75">
      <c r="B46" s="63" t="s">
        <v>26</v>
      </c>
      <c r="C46" s="42" t="s">
        <v>61</v>
      </c>
      <c r="D46" s="117">
        <v>471</v>
      </c>
      <c r="E46" s="39">
        <v>18.877755511022045</v>
      </c>
    </row>
    <row r="47" spans="2:5" ht="12.75">
      <c r="B47" s="63"/>
      <c r="C47" s="41" t="s">
        <v>62</v>
      </c>
      <c r="D47" s="117">
        <v>219</v>
      </c>
      <c r="E47" s="40">
        <v>8.77755511022044</v>
      </c>
    </row>
    <row r="48" spans="2:5" ht="12.75">
      <c r="B48" s="63"/>
      <c r="C48" s="38" t="s">
        <v>63</v>
      </c>
      <c r="D48" s="117">
        <v>723</v>
      </c>
      <c r="E48" s="37">
        <v>28.977955911823646</v>
      </c>
    </row>
    <row r="49" spans="2:5" ht="12.75">
      <c r="B49" s="60" t="s">
        <v>60</v>
      </c>
      <c r="C49" s="71"/>
      <c r="D49" s="34">
        <v>2495</v>
      </c>
      <c r="E49" s="155">
        <v>100</v>
      </c>
    </row>
    <row r="50" spans="2:4" ht="12.75">
      <c r="B50" s="41" t="s">
        <v>84</v>
      </c>
      <c r="D50" s="49"/>
    </row>
    <row r="51" ht="12.75">
      <c r="B51" s="47" t="s">
        <v>71</v>
      </c>
    </row>
  </sheetData>
  <sheetProtection/>
  <mergeCells count="13">
    <mergeCell ref="B14:B16"/>
    <mergeCell ref="B17:B19"/>
    <mergeCell ref="B3:C4"/>
    <mergeCell ref="D3:E3"/>
    <mergeCell ref="B5:E5"/>
    <mergeCell ref="B13:E13"/>
    <mergeCell ref="B25:C25"/>
    <mergeCell ref="B26:C26"/>
    <mergeCell ref="B27:C27"/>
    <mergeCell ref="B33:E33"/>
    <mergeCell ref="B20:B22"/>
    <mergeCell ref="B39:E39"/>
    <mergeCell ref="B24:E24"/>
  </mergeCells>
  <printOptions/>
  <pageMargins left="0.787401575" right="0.787401575" top="0.984251969" bottom="0.984251969"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E51"/>
  <sheetViews>
    <sheetView showGridLines="0" zoomScalePageLayoutView="0" workbookViewId="0" topLeftCell="A1">
      <selection activeCell="E14" sqref="E14:E23"/>
    </sheetView>
  </sheetViews>
  <sheetFormatPr defaultColWidth="11.421875" defaultRowHeight="12.75"/>
  <cols>
    <col min="2" max="2" width="50.00390625" style="52" customWidth="1"/>
    <col min="3" max="3" width="58.421875" style="52" bestFit="1" customWidth="1"/>
    <col min="4" max="5" width="11.421875" style="52" customWidth="1"/>
  </cols>
  <sheetData>
    <row r="1" ht="15.75">
      <c r="A1" s="4" t="s">
        <v>27</v>
      </c>
    </row>
    <row r="3" spans="2:5" ht="12.75">
      <c r="B3" s="215"/>
      <c r="C3" s="216"/>
      <c r="D3" s="204">
        <v>42064</v>
      </c>
      <c r="E3" s="205"/>
    </row>
    <row r="4" spans="2:5" ht="12.75">
      <c r="B4" s="217"/>
      <c r="C4" s="218"/>
      <c r="D4" s="95" t="s">
        <v>6</v>
      </c>
      <c r="E4" s="106" t="s">
        <v>7</v>
      </c>
    </row>
    <row r="5" spans="2:5" ht="12.75">
      <c r="B5" s="185" t="s">
        <v>0</v>
      </c>
      <c r="C5" s="186"/>
      <c r="D5" s="189"/>
      <c r="E5" s="190"/>
    </row>
    <row r="6" spans="2:5" ht="12.75">
      <c r="B6" s="50" t="s">
        <v>67</v>
      </c>
      <c r="C6" s="49"/>
      <c r="D6" s="56">
        <v>421921</v>
      </c>
      <c r="E6" s="36">
        <v>100</v>
      </c>
    </row>
    <row r="7" spans="2:5" ht="12.75">
      <c r="B7" s="63"/>
      <c r="C7" s="47" t="s">
        <v>8</v>
      </c>
      <c r="D7" s="57">
        <v>406430</v>
      </c>
      <c r="E7" s="98">
        <v>96.32845959314659</v>
      </c>
    </row>
    <row r="8" spans="2:5" ht="12.75">
      <c r="B8" s="61"/>
      <c r="C8" s="48" t="s">
        <v>69</v>
      </c>
      <c r="D8" s="140">
        <v>15491</v>
      </c>
      <c r="E8" s="99">
        <v>3.6715404068534157</v>
      </c>
    </row>
    <row r="9" spans="2:5" ht="12.75">
      <c r="B9" s="59" t="s">
        <v>9</v>
      </c>
      <c r="C9" s="49"/>
      <c r="D9" s="36">
        <v>93123</v>
      </c>
      <c r="E9" s="44">
        <v>100</v>
      </c>
    </row>
    <row r="10" spans="2:5" ht="12.75">
      <c r="B10" s="61" t="s">
        <v>10</v>
      </c>
      <c r="C10" s="48"/>
      <c r="D10" s="46">
        <v>81411</v>
      </c>
      <c r="E10" s="138">
        <v>87.42308559646919</v>
      </c>
    </row>
    <row r="11" spans="2:5" ht="12.75">
      <c r="B11" s="61" t="s">
        <v>3</v>
      </c>
      <c r="C11" s="48"/>
      <c r="D11" s="34">
        <v>6762</v>
      </c>
      <c r="E11" s="139">
        <v>100</v>
      </c>
    </row>
    <row r="12" spans="2:5" ht="12.75">
      <c r="B12" s="60" t="s">
        <v>4</v>
      </c>
      <c r="C12" s="71"/>
      <c r="D12" s="34">
        <v>8710</v>
      </c>
      <c r="E12" s="44">
        <v>100</v>
      </c>
    </row>
    <row r="13" spans="2:5" ht="12.75">
      <c r="B13" s="185" t="s">
        <v>1</v>
      </c>
      <c r="C13" s="186"/>
      <c r="D13" s="189"/>
      <c r="E13" s="190"/>
    </row>
    <row r="14" spans="2:5" ht="12.75">
      <c r="B14" s="193" t="s">
        <v>11</v>
      </c>
      <c r="C14" s="49" t="s">
        <v>12</v>
      </c>
      <c r="D14" s="141">
        <v>68909</v>
      </c>
      <c r="E14" s="231">
        <v>24.308154691143322</v>
      </c>
    </row>
    <row r="15" spans="2:5" ht="12.75">
      <c r="B15" s="194"/>
      <c r="C15" s="47" t="s">
        <v>68</v>
      </c>
      <c r="D15" s="142">
        <v>9820</v>
      </c>
      <c r="E15" s="232">
        <v>3.4640769575386003</v>
      </c>
    </row>
    <row r="16" spans="2:5" ht="12.75">
      <c r="B16" s="195"/>
      <c r="C16" s="48" t="s">
        <v>13</v>
      </c>
      <c r="D16" s="121">
        <v>78729</v>
      </c>
      <c r="E16" s="233">
        <v>27.772231648681924</v>
      </c>
    </row>
    <row r="17" spans="2:5" ht="12.75">
      <c r="B17" s="193" t="s">
        <v>14</v>
      </c>
      <c r="C17" s="47" t="s">
        <v>12</v>
      </c>
      <c r="D17" s="159">
        <v>266628</v>
      </c>
      <c r="E17" s="231">
        <v>95.00475686538606</v>
      </c>
    </row>
    <row r="18" spans="2:5" ht="12.75">
      <c r="B18" s="194"/>
      <c r="C18" s="47" t="s">
        <v>68</v>
      </c>
      <c r="D18" s="142">
        <v>1142</v>
      </c>
      <c r="E18" s="232">
        <v>0.40691687422277806</v>
      </c>
    </row>
    <row r="19" spans="2:5" ht="12.75">
      <c r="B19" s="195"/>
      <c r="C19" s="48" t="s">
        <v>13</v>
      </c>
      <c r="D19" s="46">
        <v>267770</v>
      </c>
      <c r="E19" s="233">
        <v>95.41167373960883</v>
      </c>
    </row>
    <row r="20" spans="2:5" ht="12.75" customHeight="1">
      <c r="B20" s="196" t="s">
        <v>76</v>
      </c>
      <c r="C20" s="68" t="s">
        <v>52</v>
      </c>
      <c r="D20" s="159">
        <v>26945</v>
      </c>
      <c r="E20" s="231">
        <v>4.631873893386967</v>
      </c>
    </row>
    <row r="21" spans="2:5" ht="12.75">
      <c r="B21" s="197"/>
      <c r="C21" s="68" t="s">
        <v>70</v>
      </c>
      <c r="D21" s="142">
        <v>3554</v>
      </c>
      <c r="E21" s="232">
        <v>0.6109363450397951</v>
      </c>
    </row>
    <row r="22" spans="2:5" ht="12.75">
      <c r="B22" s="198"/>
      <c r="C22" s="69" t="s">
        <v>13</v>
      </c>
      <c r="D22" s="46">
        <v>30499</v>
      </c>
      <c r="E22" s="233">
        <v>5.242810238426761</v>
      </c>
    </row>
    <row r="23" spans="2:5" ht="12.75">
      <c r="B23" s="61" t="s">
        <v>64</v>
      </c>
      <c r="C23" s="49"/>
      <c r="D23" s="141">
        <v>2297</v>
      </c>
      <c r="E23" s="152">
        <v>0.7418963089285945</v>
      </c>
    </row>
    <row r="24" spans="2:5" ht="12.75">
      <c r="B24" s="185" t="s">
        <v>53</v>
      </c>
      <c r="C24" s="186"/>
      <c r="D24" s="186"/>
      <c r="E24" s="208"/>
    </row>
    <row r="25" spans="2:5" ht="12.75">
      <c r="B25" s="209" t="s">
        <v>15</v>
      </c>
      <c r="C25" s="210"/>
      <c r="D25" s="143">
        <v>63141</v>
      </c>
      <c r="E25" s="35" t="s">
        <v>42</v>
      </c>
    </row>
    <row r="26" spans="2:5" ht="12.75">
      <c r="B26" s="211" t="s">
        <v>16</v>
      </c>
      <c r="C26" s="212"/>
      <c r="D26" s="169">
        <v>33795</v>
      </c>
      <c r="E26" s="37">
        <v>41.51158934296348</v>
      </c>
    </row>
    <row r="27" spans="2:5" ht="12.75">
      <c r="B27" s="213" t="s">
        <v>17</v>
      </c>
      <c r="C27" s="214"/>
      <c r="D27" s="169">
        <v>58987</v>
      </c>
      <c r="E27" s="37">
        <v>72.45581063983983</v>
      </c>
    </row>
    <row r="28" spans="2:5" ht="12.75">
      <c r="B28" s="59" t="s">
        <v>2</v>
      </c>
      <c r="C28" s="49" t="s">
        <v>18</v>
      </c>
      <c r="D28" s="118">
        <v>3732</v>
      </c>
      <c r="E28" s="39">
        <v>4.584147105428014</v>
      </c>
    </row>
    <row r="29" spans="2:5" ht="12.75">
      <c r="B29" s="63"/>
      <c r="C29" s="47" t="s">
        <v>19</v>
      </c>
      <c r="D29" s="117">
        <v>54920</v>
      </c>
      <c r="E29" s="40">
        <v>67.46017122993207</v>
      </c>
    </row>
    <row r="30" spans="2:5" ht="12.75">
      <c r="B30" s="63"/>
      <c r="C30" s="47" t="s">
        <v>20</v>
      </c>
      <c r="D30" s="117">
        <v>8861</v>
      </c>
      <c r="E30" s="40">
        <v>10.8842785372984</v>
      </c>
    </row>
    <row r="31" spans="2:5" ht="12.75">
      <c r="B31" s="63"/>
      <c r="C31" s="47" t="s">
        <v>21</v>
      </c>
      <c r="D31" s="117">
        <v>5249</v>
      </c>
      <c r="E31" s="40">
        <v>6.44753166034074</v>
      </c>
    </row>
    <row r="32" spans="2:5" ht="12.75">
      <c r="B32" s="61"/>
      <c r="C32" s="48" t="s">
        <v>54</v>
      </c>
      <c r="D32" s="124">
        <v>8649</v>
      </c>
      <c r="E32" s="37">
        <v>10.623871467000773</v>
      </c>
    </row>
    <row r="33" spans="2:5" ht="12.75">
      <c r="B33" s="185" t="s">
        <v>3</v>
      </c>
      <c r="C33" s="186"/>
      <c r="D33" s="189"/>
      <c r="E33" s="208"/>
    </row>
    <row r="34" spans="2:5" ht="12.75">
      <c r="B34" s="59" t="s">
        <v>55</v>
      </c>
      <c r="C34" s="49"/>
      <c r="D34" s="144">
        <v>28</v>
      </c>
      <c r="E34" s="152">
        <v>0.4140786749482402</v>
      </c>
    </row>
    <row r="35" spans="2:5" ht="12.75">
      <c r="B35" s="63" t="s">
        <v>56</v>
      </c>
      <c r="C35" s="47"/>
      <c r="D35" s="145">
        <v>1900</v>
      </c>
      <c r="E35" s="153">
        <v>28.098195800059155</v>
      </c>
    </row>
    <row r="36" spans="2:5" ht="12.75">
      <c r="B36" s="63" t="s">
        <v>57</v>
      </c>
      <c r="C36" s="47"/>
      <c r="D36" s="117">
        <v>2662</v>
      </c>
      <c r="E36" s="153">
        <v>39.36705116829341</v>
      </c>
    </row>
    <row r="37" spans="2:5" ht="12.75">
      <c r="B37" s="63" t="s">
        <v>58</v>
      </c>
      <c r="C37" s="51"/>
      <c r="D37" s="146">
        <v>2009</v>
      </c>
      <c r="E37" s="153">
        <v>29.71014492753623</v>
      </c>
    </row>
    <row r="38" spans="2:5" ht="12.75">
      <c r="B38" s="61" t="s">
        <v>59</v>
      </c>
      <c r="C38" s="48"/>
      <c r="D38" s="124">
        <v>163</v>
      </c>
      <c r="E38" s="154">
        <v>2.4105294291629695</v>
      </c>
    </row>
    <row r="39" spans="2:5" ht="12.75">
      <c r="B39" s="185" t="s">
        <v>4</v>
      </c>
      <c r="C39" s="186"/>
      <c r="D39" s="187"/>
      <c r="E39" s="208"/>
    </row>
    <row r="40" spans="2:5" ht="12.75">
      <c r="B40" s="59" t="s">
        <v>5</v>
      </c>
      <c r="C40" s="49" t="s">
        <v>22</v>
      </c>
      <c r="D40" s="147">
        <v>3648</v>
      </c>
      <c r="E40" s="39">
        <v>41.88289322617681</v>
      </c>
    </row>
    <row r="41" spans="2:5" ht="12.75">
      <c r="B41" s="63"/>
      <c r="C41" s="47" t="s">
        <v>78</v>
      </c>
      <c r="D41" s="117">
        <v>5062</v>
      </c>
      <c r="E41" s="40">
        <v>58.11710677382319</v>
      </c>
    </row>
    <row r="42" spans="2:5" ht="12.75">
      <c r="B42" s="61"/>
      <c r="C42" s="48" t="s">
        <v>60</v>
      </c>
      <c r="D42" s="124">
        <v>8710</v>
      </c>
      <c r="E42" s="136">
        <v>100</v>
      </c>
    </row>
    <row r="43" spans="2:5" ht="12.75">
      <c r="B43" s="59" t="s">
        <v>23</v>
      </c>
      <c r="C43" s="49" t="s">
        <v>24</v>
      </c>
      <c r="D43" s="117">
        <v>640</v>
      </c>
      <c r="E43" s="39">
        <v>7.347876004592423</v>
      </c>
    </row>
    <row r="44" spans="2:5" ht="12.75">
      <c r="B44" s="63"/>
      <c r="C44" s="41" t="s">
        <v>51</v>
      </c>
      <c r="D44" s="117">
        <v>3780</v>
      </c>
      <c r="E44" s="40">
        <v>43.398392652123995</v>
      </c>
    </row>
    <row r="45" spans="2:5" ht="12.75">
      <c r="B45" s="61"/>
      <c r="C45" s="48" t="s">
        <v>25</v>
      </c>
      <c r="D45" s="124">
        <v>427</v>
      </c>
      <c r="E45" s="37">
        <v>4.9024110218140065</v>
      </c>
    </row>
    <row r="46" spans="2:5" ht="12.75">
      <c r="B46" s="63" t="s">
        <v>26</v>
      </c>
      <c r="C46" s="42" t="s">
        <v>61</v>
      </c>
      <c r="D46" s="117">
        <v>1670</v>
      </c>
      <c r="E46" s="39">
        <v>19.173363949483353</v>
      </c>
    </row>
    <row r="47" spans="2:5" ht="12.75">
      <c r="B47" s="63"/>
      <c r="C47" s="41" t="s">
        <v>62</v>
      </c>
      <c r="D47" s="117">
        <v>908</v>
      </c>
      <c r="E47" s="40">
        <v>10.4247990815155</v>
      </c>
    </row>
    <row r="48" spans="2:5" ht="12.75">
      <c r="B48" s="63"/>
      <c r="C48" s="38" t="s">
        <v>63</v>
      </c>
      <c r="D48" s="117">
        <v>1285</v>
      </c>
      <c r="E48" s="37">
        <v>14.753157290470723</v>
      </c>
    </row>
    <row r="49" spans="2:5" ht="12.75">
      <c r="B49" s="60" t="s">
        <v>60</v>
      </c>
      <c r="C49" s="71"/>
      <c r="D49" s="34">
        <v>8710</v>
      </c>
      <c r="E49" s="155">
        <v>100</v>
      </c>
    </row>
    <row r="50" spans="2:4" ht="12.75">
      <c r="B50" s="41" t="s">
        <v>84</v>
      </c>
      <c r="D50" s="49"/>
    </row>
    <row r="51" ht="12.75">
      <c r="B51" s="47" t="s">
        <v>71</v>
      </c>
    </row>
  </sheetData>
  <sheetProtection/>
  <mergeCells count="13">
    <mergeCell ref="B14:B16"/>
    <mergeCell ref="B17:B19"/>
    <mergeCell ref="B3:C4"/>
    <mergeCell ref="D3:E3"/>
    <mergeCell ref="B5:E5"/>
    <mergeCell ref="B13:E13"/>
    <mergeCell ref="B25:C25"/>
    <mergeCell ref="B26:C26"/>
    <mergeCell ref="B27:C27"/>
    <mergeCell ref="B33:E33"/>
    <mergeCell ref="B39:E39"/>
    <mergeCell ref="B20:B22"/>
    <mergeCell ref="B24:E24"/>
  </mergeCells>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F51"/>
  <sheetViews>
    <sheetView showGridLines="0" zoomScalePageLayoutView="0" workbookViewId="0" topLeftCell="A1">
      <selection activeCell="E14" sqref="E14:E23"/>
    </sheetView>
  </sheetViews>
  <sheetFormatPr defaultColWidth="11.421875" defaultRowHeight="12.75"/>
  <cols>
    <col min="1" max="1" width="11.421875" style="52" customWidth="1"/>
    <col min="2" max="2" width="50.00390625" style="52" customWidth="1"/>
    <col min="3" max="3" width="58.421875" style="52" bestFit="1" customWidth="1"/>
    <col min="4" max="5" width="11.421875" style="52" customWidth="1"/>
  </cols>
  <sheetData>
    <row r="1" ht="15.75">
      <c r="A1" s="137" t="s">
        <v>28</v>
      </c>
    </row>
    <row r="3" spans="2:5" ht="12.75">
      <c r="B3" s="215"/>
      <c r="C3" s="216"/>
      <c r="D3" s="204">
        <v>42064</v>
      </c>
      <c r="E3" s="205"/>
    </row>
    <row r="4" spans="2:5" ht="12.75">
      <c r="B4" s="217"/>
      <c r="C4" s="218"/>
      <c r="D4" s="95" t="s">
        <v>6</v>
      </c>
      <c r="E4" s="106" t="s">
        <v>7</v>
      </c>
    </row>
    <row r="5" spans="2:5" ht="12.75">
      <c r="B5" s="185" t="s">
        <v>0</v>
      </c>
      <c r="C5" s="186"/>
      <c r="D5" s="189"/>
      <c r="E5" s="190"/>
    </row>
    <row r="6" spans="2:5" ht="12.75">
      <c r="B6" s="50" t="s">
        <v>67</v>
      </c>
      <c r="C6" s="49"/>
      <c r="D6" s="56">
        <v>528975</v>
      </c>
      <c r="E6" s="36">
        <v>100</v>
      </c>
    </row>
    <row r="7" spans="2:5" ht="12.75">
      <c r="B7" s="63"/>
      <c r="C7" s="47" t="s">
        <v>8</v>
      </c>
      <c r="D7" s="57">
        <v>519673</v>
      </c>
      <c r="E7" s="98">
        <v>98.24150479701309</v>
      </c>
    </row>
    <row r="8" spans="2:5" ht="12.75">
      <c r="B8" s="61"/>
      <c r="C8" s="48" t="s">
        <v>69</v>
      </c>
      <c r="D8" s="140">
        <v>9302</v>
      </c>
      <c r="E8" s="99">
        <v>1.7584952029869085</v>
      </c>
    </row>
    <row r="9" spans="2:5" ht="12.75">
      <c r="B9" s="59" t="s">
        <v>9</v>
      </c>
      <c r="C9" s="49"/>
      <c r="D9" s="36">
        <v>98084</v>
      </c>
      <c r="E9" s="44">
        <v>100</v>
      </c>
    </row>
    <row r="10" spans="2:5" ht="12.75">
      <c r="B10" s="61" t="s">
        <v>10</v>
      </c>
      <c r="C10" s="48"/>
      <c r="D10" s="46">
        <v>83949</v>
      </c>
      <c r="E10" s="138">
        <v>85.5888829982464</v>
      </c>
    </row>
    <row r="11" spans="2:5" ht="12.75">
      <c r="B11" s="61" t="s">
        <v>3</v>
      </c>
      <c r="C11" s="48"/>
      <c r="D11" s="34">
        <v>3179</v>
      </c>
      <c r="E11" s="139">
        <v>100</v>
      </c>
    </row>
    <row r="12" spans="2:5" ht="12.75">
      <c r="B12" s="60" t="s">
        <v>4</v>
      </c>
      <c r="C12" s="71"/>
      <c r="D12" s="34">
        <v>9166</v>
      </c>
      <c r="E12" s="44">
        <v>100</v>
      </c>
    </row>
    <row r="13" spans="2:5" ht="12.75">
      <c r="B13" s="185" t="s">
        <v>1</v>
      </c>
      <c r="C13" s="186"/>
      <c r="D13" s="189"/>
      <c r="E13" s="190"/>
    </row>
    <row r="14" spans="2:5" ht="12.75">
      <c r="B14" s="193" t="s">
        <v>11</v>
      </c>
      <c r="C14" s="49" t="s">
        <v>12</v>
      </c>
      <c r="D14" s="141">
        <v>85707</v>
      </c>
      <c r="E14" s="231">
        <v>25.431891420330796</v>
      </c>
    </row>
    <row r="15" spans="2:5" ht="12.75">
      <c r="B15" s="194"/>
      <c r="C15" s="47" t="s">
        <v>68</v>
      </c>
      <c r="D15" s="142">
        <v>6961</v>
      </c>
      <c r="E15" s="232">
        <v>2.0655418597888464</v>
      </c>
    </row>
    <row r="16" spans="2:5" ht="12.75">
      <c r="B16" s="195"/>
      <c r="C16" s="48" t="s">
        <v>13</v>
      </c>
      <c r="D16" s="121">
        <v>92668</v>
      </c>
      <c r="E16" s="232">
        <v>27.49743328011964</v>
      </c>
    </row>
    <row r="17" spans="2:5" ht="12.75">
      <c r="B17" s="193" t="s">
        <v>14</v>
      </c>
      <c r="C17" s="47" t="s">
        <v>12</v>
      </c>
      <c r="D17" s="159">
        <v>301759</v>
      </c>
      <c r="E17" s="219">
        <v>93.1987769473099</v>
      </c>
    </row>
    <row r="18" spans="2:5" ht="12.75">
      <c r="B18" s="194"/>
      <c r="C18" s="47" t="s">
        <v>68</v>
      </c>
      <c r="D18" s="142">
        <v>1082</v>
      </c>
      <c r="E18" s="220">
        <v>0.3341775279510779</v>
      </c>
    </row>
    <row r="19" spans="2:5" ht="12.75">
      <c r="B19" s="195"/>
      <c r="C19" s="48" t="s">
        <v>13</v>
      </c>
      <c r="D19" s="46">
        <v>302841</v>
      </c>
      <c r="E19" s="221">
        <v>93.53295447526098</v>
      </c>
    </row>
    <row r="20" spans="2:5" ht="12.75" customHeight="1">
      <c r="B20" s="196" t="s">
        <v>76</v>
      </c>
      <c r="C20" s="68" t="s">
        <v>52</v>
      </c>
      <c r="D20" s="159">
        <v>77413</v>
      </c>
      <c r="E20" s="152">
        <v>11.701159641103775</v>
      </c>
    </row>
    <row r="21" spans="2:5" ht="12.75">
      <c r="B21" s="197"/>
      <c r="C21" s="68" t="s">
        <v>70</v>
      </c>
      <c r="D21" s="142">
        <v>1034</v>
      </c>
      <c r="E21" s="153">
        <v>0.15629156690609206</v>
      </c>
    </row>
    <row r="22" spans="2:5" ht="12.75">
      <c r="B22" s="198"/>
      <c r="C22" s="69" t="s">
        <v>13</v>
      </c>
      <c r="D22" s="46">
        <v>78447</v>
      </c>
      <c r="E22" s="154">
        <v>11.857451208009866</v>
      </c>
    </row>
    <row r="23" spans="2:5" ht="12.75">
      <c r="B23" s="61" t="s">
        <v>64</v>
      </c>
      <c r="C23" s="49"/>
      <c r="D23" s="141">
        <v>2763</v>
      </c>
      <c r="E23" s="152">
        <v>0.7851104638772466</v>
      </c>
    </row>
    <row r="24" spans="2:5" ht="12.75">
      <c r="B24" s="185" t="s">
        <v>53</v>
      </c>
      <c r="C24" s="186"/>
      <c r="D24" s="186"/>
      <c r="E24" s="208"/>
    </row>
    <row r="25" spans="2:5" ht="12.75">
      <c r="B25" s="209" t="s">
        <v>15</v>
      </c>
      <c r="C25" s="210"/>
      <c r="D25" s="143">
        <v>66139</v>
      </c>
      <c r="E25" s="35" t="s">
        <v>42</v>
      </c>
    </row>
    <row r="26" spans="2:5" ht="12.75">
      <c r="B26" s="211" t="s">
        <v>16</v>
      </c>
      <c r="C26" s="212"/>
      <c r="D26" s="169">
        <v>29606</v>
      </c>
      <c r="E26" s="37">
        <v>35.26664998987481</v>
      </c>
    </row>
    <row r="27" spans="2:5" ht="12.75">
      <c r="B27" s="213" t="s">
        <v>17</v>
      </c>
      <c r="C27" s="214"/>
      <c r="D27" s="169">
        <v>67975</v>
      </c>
      <c r="E27" s="37">
        <v>80.97178048577112</v>
      </c>
    </row>
    <row r="28" spans="2:5" ht="12.75">
      <c r="B28" s="59" t="s">
        <v>2</v>
      </c>
      <c r="C28" s="49" t="s">
        <v>18</v>
      </c>
      <c r="D28" s="118">
        <v>3646</v>
      </c>
      <c r="E28" s="39">
        <v>4.3431130805608165</v>
      </c>
    </row>
    <row r="29" spans="2:5" ht="12.75">
      <c r="B29" s="63"/>
      <c r="C29" s="47" t="s">
        <v>19</v>
      </c>
      <c r="D29" s="117">
        <v>41498</v>
      </c>
      <c r="E29" s="40">
        <v>49.43239347699198</v>
      </c>
    </row>
    <row r="30" spans="2:5" ht="12.75">
      <c r="B30" s="63"/>
      <c r="C30" s="47" t="s">
        <v>20</v>
      </c>
      <c r="D30" s="117">
        <v>31414</v>
      </c>
      <c r="E30" s="40">
        <v>37.420338538874795</v>
      </c>
    </row>
    <row r="31" spans="2:5" ht="12.75">
      <c r="B31" s="63"/>
      <c r="C31" s="47" t="s">
        <v>21</v>
      </c>
      <c r="D31" s="117">
        <v>1982</v>
      </c>
      <c r="E31" s="40">
        <v>2.360957247852863</v>
      </c>
    </row>
    <row r="32" spans="2:5" ht="12.75">
      <c r="B32" s="61"/>
      <c r="C32" s="48" t="s">
        <v>54</v>
      </c>
      <c r="D32" s="124">
        <v>5409</v>
      </c>
      <c r="E32" s="37">
        <v>6.443197655719544</v>
      </c>
    </row>
    <row r="33" spans="2:5" ht="12.75">
      <c r="B33" s="185" t="s">
        <v>3</v>
      </c>
      <c r="C33" s="186"/>
      <c r="D33" s="189"/>
      <c r="E33" s="208"/>
    </row>
    <row r="34" spans="2:5" ht="12.75">
      <c r="B34" s="59" t="s">
        <v>55</v>
      </c>
      <c r="C34" s="49"/>
      <c r="D34" s="144">
        <v>313</v>
      </c>
      <c r="E34" s="152">
        <v>9.845863479081473</v>
      </c>
    </row>
    <row r="35" spans="2:5" ht="12.75">
      <c r="B35" s="63" t="s">
        <v>56</v>
      </c>
      <c r="C35" s="47"/>
      <c r="D35" s="145">
        <v>762</v>
      </c>
      <c r="E35" s="153">
        <v>23.969801824473105</v>
      </c>
    </row>
    <row r="36" spans="2:5" ht="12.75">
      <c r="B36" s="63" t="s">
        <v>57</v>
      </c>
      <c r="C36" s="47"/>
      <c r="D36" s="117">
        <v>857</v>
      </c>
      <c r="E36" s="153">
        <v>26.958162944322115</v>
      </c>
    </row>
    <row r="37" spans="2:5" ht="12.75">
      <c r="B37" s="63" t="s">
        <v>58</v>
      </c>
      <c r="C37" s="51"/>
      <c r="D37" s="146">
        <v>1147</v>
      </c>
      <c r="E37" s="153">
        <v>36.08052846807172</v>
      </c>
    </row>
    <row r="38" spans="2:5" ht="12.75">
      <c r="B38" s="61" t="s">
        <v>59</v>
      </c>
      <c r="C38" s="48"/>
      <c r="D38" s="124">
        <v>100</v>
      </c>
      <c r="E38" s="154">
        <v>3.1456432840515887</v>
      </c>
    </row>
    <row r="39" spans="2:5" ht="12.75">
      <c r="B39" s="185" t="s">
        <v>4</v>
      </c>
      <c r="C39" s="186"/>
      <c r="D39" s="187"/>
      <c r="E39" s="208"/>
    </row>
    <row r="40" spans="2:5" ht="12.75">
      <c r="B40" s="59" t="s">
        <v>5</v>
      </c>
      <c r="C40" s="49" t="s">
        <v>22</v>
      </c>
      <c r="D40" s="147">
        <v>2644</v>
      </c>
      <c r="E40" s="39">
        <v>28.845734235217108</v>
      </c>
    </row>
    <row r="41" spans="2:6" ht="12.75">
      <c r="B41" s="63"/>
      <c r="C41" s="47" t="s">
        <v>78</v>
      </c>
      <c r="D41" s="117">
        <v>6522</v>
      </c>
      <c r="E41" s="40">
        <v>71.15426576478289</v>
      </c>
      <c r="F41" s="157"/>
    </row>
    <row r="42" spans="2:5" ht="12.75">
      <c r="B42" s="61"/>
      <c r="C42" s="48" t="s">
        <v>60</v>
      </c>
      <c r="D42" s="124">
        <v>9166</v>
      </c>
      <c r="E42" s="136">
        <v>100</v>
      </c>
    </row>
    <row r="43" spans="2:5" ht="12.75">
      <c r="B43" s="59" t="s">
        <v>23</v>
      </c>
      <c r="C43" s="49" t="s">
        <v>24</v>
      </c>
      <c r="D43" s="117">
        <v>433</v>
      </c>
      <c r="E43" s="39">
        <v>4.723979925812786</v>
      </c>
    </row>
    <row r="44" spans="2:5" ht="12.75">
      <c r="B44" s="63"/>
      <c r="C44" s="41" t="s">
        <v>51</v>
      </c>
      <c r="D44" s="117">
        <v>3010</v>
      </c>
      <c r="E44" s="40">
        <v>32.838751909229764</v>
      </c>
    </row>
    <row r="45" spans="2:5" ht="12.75">
      <c r="B45" s="61"/>
      <c r="C45" s="48" t="s">
        <v>25</v>
      </c>
      <c r="D45" s="124">
        <v>906</v>
      </c>
      <c r="E45" s="37">
        <v>9.884355225834605</v>
      </c>
    </row>
    <row r="46" spans="2:5" ht="12.75">
      <c r="B46" s="63" t="s">
        <v>26</v>
      </c>
      <c r="C46" s="42" t="s">
        <v>61</v>
      </c>
      <c r="D46" s="117">
        <v>1262</v>
      </c>
      <c r="E46" s="39">
        <v>13.768274056295004</v>
      </c>
    </row>
    <row r="47" spans="2:5" ht="12.75">
      <c r="B47" s="63"/>
      <c r="C47" s="41" t="s">
        <v>62</v>
      </c>
      <c r="D47" s="117">
        <v>1319</v>
      </c>
      <c r="E47" s="40">
        <v>14.390137464542876</v>
      </c>
    </row>
    <row r="48" spans="2:5" ht="12.75">
      <c r="B48" s="63"/>
      <c r="C48" s="38" t="s">
        <v>63</v>
      </c>
      <c r="D48" s="117">
        <v>2236</v>
      </c>
      <c r="E48" s="37">
        <v>24.394501418284968</v>
      </c>
    </row>
    <row r="49" spans="2:5" ht="12.75">
      <c r="B49" s="60" t="s">
        <v>60</v>
      </c>
      <c r="C49" s="71"/>
      <c r="D49" s="34">
        <v>9166</v>
      </c>
      <c r="E49" s="155">
        <v>100</v>
      </c>
    </row>
    <row r="50" spans="2:4" ht="12.75">
      <c r="B50" s="41" t="s">
        <v>84</v>
      </c>
      <c r="D50" s="49"/>
    </row>
    <row r="51" ht="12.75">
      <c r="B51" s="47" t="s">
        <v>71</v>
      </c>
    </row>
  </sheetData>
  <sheetProtection/>
  <mergeCells count="13">
    <mergeCell ref="B5:E5"/>
    <mergeCell ref="B3:C4"/>
    <mergeCell ref="D3:E3"/>
    <mergeCell ref="B13:E13"/>
    <mergeCell ref="B24:E24"/>
    <mergeCell ref="B14:B16"/>
    <mergeCell ref="B17:B19"/>
    <mergeCell ref="B25:C25"/>
    <mergeCell ref="B26:C26"/>
    <mergeCell ref="B27:C27"/>
    <mergeCell ref="B33:E33"/>
    <mergeCell ref="B39:E39"/>
    <mergeCell ref="B20:B22"/>
  </mergeCells>
  <printOptions/>
  <pageMargins left="0.787401575" right="0.787401575" top="0.984251969" bottom="0.984251969" header="0.4921259845" footer="0.4921259845"/>
  <pageSetup orientation="portrait" paperSize="9"/>
</worksheet>
</file>

<file path=xl/worksheets/sheet13.xml><?xml version="1.0" encoding="utf-8"?>
<worksheet xmlns="http://schemas.openxmlformats.org/spreadsheetml/2006/main" xmlns:r="http://schemas.openxmlformats.org/officeDocument/2006/relationships">
  <dimension ref="A1:F51"/>
  <sheetViews>
    <sheetView showGridLines="0" zoomScalePageLayoutView="0" workbookViewId="0" topLeftCell="A1">
      <selection activeCell="E14" sqref="E14:E23"/>
    </sheetView>
  </sheetViews>
  <sheetFormatPr defaultColWidth="11.421875" defaultRowHeight="12.75"/>
  <cols>
    <col min="1" max="1" width="11.421875" style="52" customWidth="1"/>
    <col min="2" max="2" width="50.00390625" style="52" customWidth="1"/>
    <col min="3" max="3" width="58.421875" style="52" bestFit="1" customWidth="1"/>
    <col min="4" max="5" width="11.421875" style="52" customWidth="1"/>
  </cols>
  <sheetData>
    <row r="1" ht="15.75">
      <c r="A1" s="137" t="s">
        <v>36</v>
      </c>
    </row>
    <row r="3" spans="2:5" ht="12.75">
      <c r="B3" s="215"/>
      <c r="C3" s="216"/>
      <c r="D3" s="204">
        <v>42064</v>
      </c>
      <c r="E3" s="205"/>
    </row>
    <row r="4" spans="2:5" ht="12.75">
      <c r="B4" s="217"/>
      <c r="C4" s="218"/>
      <c r="D4" s="95" t="s">
        <v>6</v>
      </c>
      <c r="E4" s="106" t="s">
        <v>7</v>
      </c>
    </row>
    <row r="5" spans="2:5" ht="12.75">
      <c r="B5" s="185" t="s">
        <v>0</v>
      </c>
      <c r="C5" s="186"/>
      <c r="D5" s="189"/>
      <c r="E5" s="190"/>
    </row>
    <row r="6" spans="2:5" ht="12.75">
      <c r="B6" s="50" t="s">
        <v>67</v>
      </c>
      <c r="C6" s="49"/>
      <c r="D6" s="56">
        <v>33644</v>
      </c>
      <c r="E6" s="36">
        <v>100</v>
      </c>
    </row>
    <row r="7" spans="2:5" ht="12.75">
      <c r="B7" s="63"/>
      <c r="C7" s="47" t="s">
        <v>8</v>
      </c>
      <c r="D7" s="57">
        <v>32984</v>
      </c>
      <c r="E7" s="98">
        <v>98.03828320057067</v>
      </c>
    </row>
    <row r="8" spans="2:5" ht="12.75">
      <c r="B8" s="61"/>
      <c r="C8" s="48" t="s">
        <v>69</v>
      </c>
      <c r="D8" s="140">
        <v>660</v>
      </c>
      <c r="E8" s="99">
        <v>1.9617167994293188</v>
      </c>
    </row>
    <row r="9" spans="2:5" ht="12.75">
      <c r="B9" s="59" t="s">
        <v>9</v>
      </c>
      <c r="C9" s="49"/>
      <c r="D9" s="36">
        <v>7262</v>
      </c>
      <c r="E9" s="44">
        <v>100</v>
      </c>
    </row>
    <row r="10" spans="2:5" ht="12.75">
      <c r="B10" s="61" t="s">
        <v>10</v>
      </c>
      <c r="C10" s="48"/>
      <c r="D10" s="46">
        <v>6118</v>
      </c>
      <c r="E10" s="138">
        <v>84.24676397686588</v>
      </c>
    </row>
    <row r="11" spans="2:5" ht="12.75">
      <c r="B11" s="61" t="s">
        <v>3</v>
      </c>
      <c r="C11" s="48"/>
      <c r="D11" s="34">
        <v>293</v>
      </c>
      <c r="E11" s="139">
        <v>100</v>
      </c>
    </row>
    <row r="12" spans="2:5" ht="12.75">
      <c r="B12" s="60" t="s">
        <v>4</v>
      </c>
      <c r="C12" s="71"/>
      <c r="D12" s="34">
        <v>482</v>
      </c>
      <c r="E12" s="44">
        <v>100</v>
      </c>
    </row>
    <row r="13" spans="2:5" ht="12.75">
      <c r="B13" s="185" t="s">
        <v>1</v>
      </c>
      <c r="C13" s="186"/>
      <c r="D13" s="189"/>
      <c r="E13" s="190"/>
    </row>
    <row r="14" spans="2:5" ht="12.75">
      <c r="B14" s="193" t="s">
        <v>11</v>
      </c>
      <c r="C14" s="49" t="s">
        <v>12</v>
      </c>
      <c r="D14" s="141">
        <v>5557</v>
      </c>
      <c r="E14" s="231">
        <v>26.135829178816667</v>
      </c>
    </row>
    <row r="15" spans="2:5" ht="12.75">
      <c r="B15" s="194"/>
      <c r="C15" s="47" t="s">
        <v>68</v>
      </c>
      <c r="D15" s="142">
        <v>454</v>
      </c>
      <c r="E15" s="232">
        <v>2.13526479164707</v>
      </c>
    </row>
    <row r="16" spans="2:5" ht="12.75">
      <c r="B16" s="195"/>
      <c r="C16" s="48" t="s">
        <v>13</v>
      </c>
      <c r="D16" s="121">
        <v>6011</v>
      </c>
      <c r="E16" s="232">
        <v>28.27109397046374</v>
      </c>
    </row>
    <row r="17" spans="2:5" ht="12.75">
      <c r="B17" s="193" t="s">
        <v>14</v>
      </c>
      <c r="C17" s="47" t="s">
        <v>12</v>
      </c>
      <c r="D17" s="159">
        <v>20694</v>
      </c>
      <c r="E17" s="219">
        <v>96.37667660208643</v>
      </c>
    </row>
    <row r="18" spans="2:5" ht="12.75">
      <c r="B18" s="194"/>
      <c r="C18" s="47" t="s">
        <v>68</v>
      </c>
      <c r="D18" s="170">
        <v>62</v>
      </c>
      <c r="E18" s="220">
        <v>0.2887481371087928</v>
      </c>
    </row>
    <row r="19" spans="2:5" ht="12.75">
      <c r="B19" s="195"/>
      <c r="C19" s="48" t="s">
        <v>13</v>
      </c>
      <c r="D19" s="46">
        <v>20756</v>
      </c>
      <c r="E19" s="220">
        <v>96.66542473919523</v>
      </c>
    </row>
    <row r="20" spans="2:5" ht="12.75" customHeight="1">
      <c r="B20" s="196" t="s">
        <v>76</v>
      </c>
      <c r="C20" s="68" t="s">
        <v>52</v>
      </c>
      <c r="D20" s="159">
        <v>2147</v>
      </c>
      <c r="E20" s="152">
        <v>4.835258878904579</v>
      </c>
    </row>
    <row r="21" spans="2:5" ht="12.75">
      <c r="B21" s="197"/>
      <c r="C21" s="68" t="s">
        <v>70</v>
      </c>
      <c r="D21" s="160">
        <v>111</v>
      </c>
      <c r="E21" s="153">
        <v>0.24998310924937503</v>
      </c>
    </row>
    <row r="22" spans="2:5" ht="12.75">
      <c r="B22" s="198"/>
      <c r="C22" s="69" t="s">
        <v>13</v>
      </c>
      <c r="D22" s="46">
        <v>2258</v>
      </c>
      <c r="E22" s="154">
        <v>5.085241988153953</v>
      </c>
    </row>
    <row r="23" spans="2:5" ht="12.75">
      <c r="B23" s="61" t="s">
        <v>64</v>
      </c>
      <c r="C23" s="49"/>
      <c r="D23" s="141">
        <v>104</v>
      </c>
      <c r="E23" s="153">
        <v>0.4299652720357202</v>
      </c>
    </row>
    <row r="24" spans="2:5" ht="12.75">
      <c r="B24" s="185" t="s">
        <v>53</v>
      </c>
      <c r="C24" s="186"/>
      <c r="D24" s="186"/>
      <c r="E24" s="208"/>
    </row>
    <row r="25" spans="2:5" ht="12.75">
      <c r="B25" s="209" t="s">
        <v>15</v>
      </c>
      <c r="C25" s="210"/>
      <c r="D25" s="143">
        <v>4985</v>
      </c>
      <c r="E25" s="35" t="s">
        <v>42</v>
      </c>
    </row>
    <row r="26" spans="2:5" ht="12.75">
      <c r="B26" s="211" t="s">
        <v>16</v>
      </c>
      <c r="C26" s="212"/>
      <c r="D26" s="169">
        <v>2734</v>
      </c>
      <c r="E26" s="37">
        <v>44.6878064727035</v>
      </c>
    </row>
    <row r="27" spans="2:5" ht="12.75">
      <c r="B27" s="213" t="s">
        <v>17</v>
      </c>
      <c r="C27" s="214"/>
      <c r="D27" s="169">
        <v>4501</v>
      </c>
      <c r="E27" s="37">
        <v>73.56979405034325</v>
      </c>
    </row>
    <row r="28" spans="2:5" ht="12.75">
      <c r="B28" s="59" t="s">
        <v>2</v>
      </c>
      <c r="C28" s="49" t="s">
        <v>18</v>
      </c>
      <c r="D28" s="118">
        <v>162</v>
      </c>
      <c r="E28" s="39">
        <v>2.647924158221641</v>
      </c>
    </row>
    <row r="29" spans="2:5" ht="12.75">
      <c r="B29" s="63"/>
      <c r="C29" s="47" t="s">
        <v>19</v>
      </c>
      <c r="D29" s="117">
        <v>4156</v>
      </c>
      <c r="E29" s="40">
        <v>67.93069630598235</v>
      </c>
    </row>
    <row r="30" spans="2:5" ht="12.75">
      <c r="B30" s="63"/>
      <c r="C30" s="47" t="s">
        <v>20</v>
      </c>
      <c r="D30" s="117">
        <v>1172</v>
      </c>
      <c r="E30" s="40">
        <v>19.156587119973846</v>
      </c>
    </row>
    <row r="31" spans="2:5" ht="12.75">
      <c r="B31" s="63"/>
      <c r="C31" s="47" t="s">
        <v>21</v>
      </c>
      <c r="D31" s="117">
        <v>171</v>
      </c>
      <c r="E31" s="40">
        <v>2.7950310559006213</v>
      </c>
    </row>
    <row r="32" spans="2:5" ht="12.75">
      <c r="B32" s="61"/>
      <c r="C32" s="48" t="s">
        <v>54</v>
      </c>
      <c r="D32" s="124">
        <v>457</v>
      </c>
      <c r="E32" s="37">
        <v>7.469761359921543</v>
      </c>
    </row>
    <row r="33" spans="2:5" ht="12.75">
      <c r="B33" s="185" t="s">
        <v>3</v>
      </c>
      <c r="C33" s="186"/>
      <c r="D33" s="189"/>
      <c r="E33" s="208"/>
    </row>
    <row r="34" spans="2:5" ht="12.75">
      <c r="B34" s="59" t="s">
        <v>55</v>
      </c>
      <c r="C34" s="49"/>
      <c r="D34" s="144">
        <v>11</v>
      </c>
      <c r="E34" s="152">
        <v>3.7542662116040955</v>
      </c>
    </row>
    <row r="35" spans="2:5" ht="12.75">
      <c r="B35" s="63" t="s">
        <v>56</v>
      </c>
      <c r="C35" s="47"/>
      <c r="D35" s="145">
        <v>56</v>
      </c>
      <c r="E35" s="153">
        <v>19.112627986348123</v>
      </c>
    </row>
    <row r="36" spans="2:5" ht="12.75">
      <c r="B36" s="63" t="s">
        <v>57</v>
      </c>
      <c r="C36" s="47"/>
      <c r="D36" s="117">
        <v>196</v>
      </c>
      <c r="E36" s="153">
        <v>66.89419795221843</v>
      </c>
    </row>
    <row r="37" spans="2:5" ht="12.75">
      <c r="B37" s="63" t="s">
        <v>58</v>
      </c>
      <c r="C37" s="51"/>
      <c r="D37" s="146">
        <v>10</v>
      </c>
      <c r="E37" s="153">
        <v>3.4129692832764507</v>
      </c>
    </row>
    <row r="38" spans="2:5" ht="12.75">
      <c r="B38" s="61" t="s">
        <v>59</v>
      </c>
      <c r="C38" s="48"/>
      <c r="D38" s="124">
        <v>20</v>
      </c>
      <c r="E38" s="154">
        <v>6.825938566552901</v>
      </c>
    </row>
    <row r="39" spans="2:5" ht="12.75">
      <c r="B39" s="185" t="s">
        <v>4</v>
      </c>
      <c r="C39" s="186"/>
      <c r="D39" s="187"/>
      <c r="E39" s="208"/>
    </row>
    <row r="40" spans="2:5" ht="12.75">
      <c r="B40" s="59" t="s">
        <v>5</v>
      </c>
      <c r="C40" s="49" t="s">
        <v>22</v>
      </c>
      <c r="D40" s="147">
        <v>136</v>
      </c>
      <c r="E40" s="39">
        <v>28.21576763485477</v>
      </c>
    </row>
    <row r="41" spans="2:6" ht="12.75">
      <c r="B41" s="63"/>
      <c r="C41" s="47" t="s">
        <v>78</v>
      </c>
      <c r="D41" s="146">
        <v>346</v>
      </c>
      <c r="E41" s="40">
        <v>71.78423236514523</v>
      </c>
      <c r="F41" s="157"/>
    </row>
    <row r="42" spans="2:5" ht="12.75">
      <c r="B42" s="61"/>
      <c r="C42" s="48" t="s">
        <v>60</v>
      </c>
      <c r="D42" s="124">
        <v>482</v>
      </c>
      <c r="E42" s="136">
        <v>100</v>
      </c>
    </row>
    <row r="43" spans="2:5" ht="12.75">
      <c r="B43" s="59" t="s">
        <v>23</v>
      </c>
      <c r="C43" s="49" t="s">
        <v>24</v>
      </c>
      <c r="D43" s="117">
        <v>19</v>
      </c>
      <c r="E43" s="39">
        <v>3.9419087136929463</v>
      </c>
    </row>
    <row r="44" spans="2:5" ht="12.75">
      <c r="B44" s="63"/>
      <c r="C44" s="41" t="s">
        <v>51</v>
      </c>
      <c r="D44" s="117">
        <v>89</v>
      </c>
      <c r="E44" s="40">
        <v>18.46473029045643</v>
      </c>
    </row>
    <row r="45" spans="2:5" ht="12.75">
      <c r="B45" s="61"/>
      <c r="C45" s="48" t="s">
        <v>25</v>
      </c>
      <c r="D45" s="124">
        <v>16</v>
      </c>
      <c r="E45" s="37">
        <v>3.319502074688797</v>
      </c>
    </row>
    <row r="46" spans="2:5" ht="12.75">
      <c r="B46" s="63" t="s">
        <v>26</v>
      </c>
      <c r="C46" s="42" t="s">
        <v>61</v>
      </c>
      <c r="D46" s="117">
        <v>193</v>
      </c>
      <c r="E46" s="39">
        <v>40.04149377593361</v>
      </c>
    </row>
    <row r="47" spans="2:5" ht="12.75">
      <c r="B47" s="63"/>
      <c r="C47" s="41" t="s">
        <v>62</v>
      </c>
      <c r="D47" s="117">
        <v>38</v>
      </c>
      <c r="E47" s="40">
        <v>7.8838174273858925</v>
      </c>
    </row>
    <row r="48" spans="2:5" ht="12.75">
      <c r="B48" s="63"/>
      <c r="C48" s="38" t="s">
        <v>63</v>
      </c>
      <c r="D48" s="117">
        <v>127</v>
      </c>
      <c r="E48" s="37">
        <v>26.348547717842322</v>
      </c>
    </row>
    <row r="49" spans="2:5" ht="12.75">
      <c r="B49" s="60" t="s">
        <v>60</v>
      </c>
      <c r="C49" s="71"/>
      <c r="D49" s="34">
        <v>482</v>
      </c>
      <c r="E49" s="155">
        <v>100</v>
      </c>
    </row>
    <row r="50" spans="2:4" ht="12.75">
      <c r="B50" s="41" t="s">
        <v>84</v>
      </c>
      <c r="D50" s="49"/>
    </row>
    <row r="51" ht="12.75">
      <c r="B51" s="47" t="s">
        <v>71</v>
      </c>
    </row>
  </sheetData>
  <sheetProtection/>
  <mergeCells count="13">
    <mergeCell ref="B14:B16"/>
    <mergeCell ref="B17:B19"/>
    <mergeCell ref="B3:C4"/>
    <mergeCell ref="D3:E3"/>
    <mergeCell ref="B5:E5"/>
    <mergeCell ref="B13:E13"/>
    <mergeCell ref="B25:C25"/>
    <mergeCell ref="B26:C26"/>
    <mergeCell ref="B27:C27"/>
    <mergeCell ref="B33:E33"/>
    <mergeCell ref="B39:E39"/>
    <mergeCell ref="B20:B22"/>
    <mergeCell ref="B24:E24"/>
  </mergeCells>
  <printOptions/>
  <pageMargins left="0.787401575" right="0.787401575" top="0.984251969" bottom="0.984251969" header="0.4921259845" footer="0.4921259845"/>
  <pageSetup orientation="portrait" paperSize="9"/>
</worksheet>
</file>

<file path=xl/worksheets/sheet14.xml><?xml version="1.0" encoding="utf-8"?>
<worksheet xmlns="http://schemas.openxmlformats.org/spreadsheetml/2006/main" xmlns:r="http://schemas.openxmlformats.org/officeDocument/2006/relationships">
  <dimension ref="A1:G51"/>
  <sheetViews>
    <sheetView showGridLines="0" tabSelected="1" zoomScalePageLayoutView="0" workbookViewId="0" topLeftCell="A1">
      <selection activeCell="H28" sqref="H28"/>
    </sheetView>
  </sheetViews>
  <sheetFormatPr defaultColWidth="11.421875" defaultRowHeight="12.75"/>
  <cols>
    <col min="1" max="1" width="11.421875" style="52" customWidth="1"/>
    <col min="2" max="2" width="50.00390625" style="52" customWidth="1"/>
    <col min="3" max="3" width="58.421875" style="52" bestFit="1" customWidth="1"/>
    <col min="4" max="5" width="11.421875" style="52" customWidth="1"/>
  </cols>
  <sheetData>
    <row r="1" ht="15.75">
      <c r="A1" s="137" t="s">
        <v>29</v>
      </c>
    </row>
    <row r="3" spans="2:5" ht="12.75">
      <c r="B3" s="215"/>
      <c r="C3" s="216"/>
      <c r="D3" s="204">
        <v>42064</v>
      </c>
      <c r="E3" s="205"/>
    </row>
    <row r="4" spans="2:5" ht="12.75">
      <c r="B4" s="217"/>
      <c r="C4" s="218"/>
      <c r="D4" s="95" t="s">
        <v>6</v>
      </c>
      <c r="E4" s="106" t="s">
        <v>7</v>
      </c>
    </row>
    <row r="5" spans="2:5" ht="12.75">
      <c r="B5" s="185" t="s">
        <v>0</v>
      </c>
      <c r="C5" s="186"/>
      <c r="D5" s="189"/>
      <c r="E5" s="190"/>
    </row>
    <row r="6" spans="2:5" ht="12.75">
      <c r="B6" s="50" t="s">
        <v>67</v>
      </c>
      <c r="C6" s="49"/>
      <c r="D6" s="56">
        <v>152165</v>
      </c>
      <c r="E6" s="36">
        <v>100</v>
      </c>
    </row>
    <row r="7" spans="2:5" ht="12.75">
      <c r="B7" s="63"/>
      <c r="C7" s="47" t="s">
        <v>8</v>
      </c>
      <c r="D7" s="57">
        <v>146583</v>
      </c>
      <c r="E7" s="98">
        <v>96.33161370880295</v>
      </c>
    </row>
    <row r="8" spans="2:5" ht="12.75">
      <c r="B8" s="61"/>
      <c r="C8" s="48" t="s">
        <v>69</v>
      </c>
      <c r="D8" s="140">
        <v>5582</v>
      </c>
      <c r="E8" s="99">
        <v>3.6683862911970557</v>
      </c>
    </row>
    <row r="9" spans="2:5" ht="12.75">
      <c r="B9" s="59" t="s">
        <v>9</v>
      </c>
      <c r="C9" s="49"/>
      <c r="D9" s="36">
        <v>30592</v>
      </c>
      <c r="E9" s="44">
        <v>100</v>
      </c>
    </row>
    <row r="10" spans="2:5" ht="12.75">
      <c r="B10" s="61" t="s">
        <v>10</v>
      </c>
      <c r="C10" s="48"/>
      <c r="D10" s="46">
        <v>26285</v>
      </c>
      <c r="E10" s="138">
        <v>85.92115585774059</v>
      </c>
    </row>
    <row r="11" spans="2:5" ht="12.75">
      <c r="B11" s="61" t="s">
        <v>3</v>
      </c>
      <c r="C11" s="48"/>
      <c r="D11" s="34">
        <v>1658</v>
      </c>
      <c r="E11" s="139">
        <v>100</v>
      </c>
    </row>
    <row r="12" spans="2:5" ht="12.75">
      <c r="B12" s="60" t="s">
        <v>4</v>
      </c>
      <c r="C12" s="71"/>
      <c r="D12" s="34">
        <v>2356</v>
      </c>
      <c r="E12" s="44">
        <v>100</v>
      </c>
    </row>
    <row r="13" spans="2:5" ht="12.75">
      <c r="B13" s="185" t="s">
        <v>1</v>
      </c>
      <c r="C13" s="186"/>
      <c r="D13" s="189"/>
      <c r="E13" s="190"/>
    </row>
    <row r="14" spans="2:5" ht="12.75">
      <c r="B14" s="193" t="s">
        <v>11</v>
      </c>
      <c r="C14" s="49" t="s">
        <v>12</v>
      </c>
      <c r="D14" s="141">
        <v>44568</v>
      </c>
      <c r="E14" s="231">
        <v>41.84592272663255</v>
      </c>
    </row>
    <row r="15" spans="2:5" ht="12.75">
      <c r="B15" s="194"/>
      <c r="C15" s="47" t="s">
        <v>68</v>
      </c>
      <c r="D15" s="142">
        <v>4317</v>
      </c>
      <c r="E15" s="232">
        <v>4.0533308295385195</v>
      </c>
    </row>
    <row r="16" spans="2:5" ht="12.75">
      <c r="B16" s="195"/>
      <c r="C16" s="48" t="s">
        <v>13</v>
      </c>
      <c r="D16" s="121">
        <v>48885</v>
      </c>
      <c r="E16" s="233">
        <v>45.899253556171075</v>
      </c>
    </row>
    <row r="17" spans="2:5" ht="12.75">
      <c r="B17" s="193" t="s">
        <v>14</v>
      </c>
      <c r="C17" s="47" t="s">
        <v>12</v>
      </c>
      <c r="D17" s="159">
        <v>91990</v>
      </c>
      <c r="E17" s="220">
        <v>94.69544897728092</v>
      </c>
    </row>
    <row r="18" spans="2:5" ht="12.75">
      <c r="B18" s="194"/>
      <c r="C18" s="47" t="s">
        <v>68</v>
      </c>
      <c r="D18" s="142">
        <v>1189</v>
      </c>
      <c r="E18" s="220">
        <v>1.2239687882811936</v>
      </c>
    </row>
    <row r="19" spans="2:5" ht="12.75">
      <c r="B19" s="195"/>
      <c r="C19" s="48" t="s">
        <v>13</v>
      </c>
      <c r="D19" s="46">
        <v>93179</v>
      </c>
      <c r="E19" s="221">
        <v>95.91941776556212</v>
      </c>
    </row>
    <row r="20" spans="2:5" ht="12.75" customHeight="1">
      <c r="B20" s="196" t="s">
        <v>76</v>
      </c>
      <c r="C20" s="68" t="s">
        <v>52</v>
      </c>
      <c r="D20" s="141">
        <v>0</v>
      </c>
      <c r="E20" s="153">
        <v>0</v>
      </c>
    </row>
    <row r="21" spans="2:5" ht="12.75">
      <c r="B21" s="197"/>
      <c r="C21" s="68" t="s">
        <v>70</v>
      </c>
      <c r="D21" s="142">
        <v>6</v>
      </c>
      <c r="E21" s="153">
        <v>0.0033534353150273025</v>
      </c>
    </row>
    <row r="22" spans="2:5" ht="12.75">
      <c r="B22" s="198"/>
      <c r="C22" s="69" t="s">
        <v>13</v>
      </c>
      <c r="D22" s="58">
        <v>6</v>
      </c>
      <c r="E22" s="154">
        <v>0.0033534353150273025</v>
      </c>
    </row>
    <row r="23" spans="2:5" ht="12.75">
      <c r="B23" s="61" t="s">
        <v>64</v>
      </c>
      <c r="C23" s="49"/>
      <c r="D23" s="141">
        <v>0</v>
      </c>
      <c r="E23" s="152">
        <v>0</v>
      </c>
    </row>
    <row r="24" spans="2:5" ht="12.75">
      <c r="B24" s="185" t="s">
        <v>53</v>
      </c>
      <c r="C24" s="186"/>
      <c r="D24" s="186"/>
      <c r="E24" s="208"/>
    </row>
    <row r="25" spans="2:5" ht="12.75">
      <c r="B25" s="209" t="s">
        <v>15</v>
      </c>
      <c r="C25" s="210"/>
      <c r="D25" s="143">
        <v>22776</v>
      </c>
      <c r="E25" s="35" t="s">
        <v>42</v>
      </c>
    </row>
    <row r="26" spans="2:5" ht="12.75">
      <c r="B26" s="211" t="s">
        <v>16</v>
      </c>
      <c r="C26" s="212"/>
      <c r="D26" s="169">
        <v>11395</v>
      </c>
      <c r="E26" s="37">
        <v>43.35172151417158</v>
      </c>
    </row>
    <row r="27" spans="2:5" ht="12.75">
      <c r="B27" s="213" t="s">
        <v>17</v>
      </c>
      <c r="C27" s="214"/>
      <c r="D27" s="169">
        <v>18160</v>
      </c>
      <c r="E27" s="37">
        <v>69.08883393570477</v>
      </c>
    </row>
    <row r="28" spans="2:5" ht="12.75">
      <c r="B28" s="59" t="s">
        <v>2</v>
      </c>
      <c r="C28" s="49" t="s">
        <v>18</v>
      </c>
      <c r="D28" s="118">
        <v>1558</v>
      </c>
      <c r="E28" s="39">
        <v>5.9273349819288565</v>
      </c>
    </row>
    <row r="29" spans="2:5" ht="12.75">
      <c r="B29" s="63"/>
      <c r="C29" s="47" t="s">
        <v>19</v>
      </c>
      <c r="D29" s="117">
        <v>20486</v>
      </c>
      <c r="E29" s="40">
        <v>77.93798744531101</v>
      </c>
    </row>
    <row r="30" spans="2:5" ht="12.75">
      <c r="B30" s="63"/>
      <c r="C30" s="47" t="s">
        <v>20</v>
      </c>
      <c r="D30" s="117">
        <v>623</v>
      </c>
      <c r="E30" s="40">
        <v>2.37017310252996</v>
      </c>
    </row>
    <row r="31" spans="2:5" ht="12.75">
      <c r="B31" s="63"/>
      <c r="C31" s="47" t="s">
        <v>21</v>
      </c>
      <c r="D31" s="117">
        <v>1131</v>
      </c>
      <c r="E31" s="40">
        <v>4.302834316149895</v>
      </c>
    </row>
    <row r="32" spans="2:5" ht="12.75">
      <c r="B32" s="61"/>
      <c r="C32" s="48" t="s">
        <v>54</v>
      </c>
      <c r="D32" s="124">
        <v>2487</v>
      </c>
      <c r="E32" s="37">
        <v>9.461670154080274</v>
      </c>
    </row>
    <row r="33" spans="2:5" ht="12.75">
      <c r="B33" s="185" t="s">
        <v>3</v>
      </c>
      <c r="C33" s="186"/>
      <c r="D33" s="189"/>
      <c r="E33" s="208"/>
    </row>
    <row r="34" spans="2:5" ht="12.75">
      <c r="B34" s="59" t="s">
        <v>55</v>
      </c>
      <c r="C34" s="49"/>
      <c r="D34" s="144">
        <v>72</v>
      </c>
      <c r="E34" s="152">
        <v>4.342581423401689</v>
      </c>
    </row>
    <row r="35" spans="2:5" ht="12.75">
      <c r="B35" s="63" t="s">
        <v>56</v>
      </c>
      <c r="C35" s="47"/>
      <c r="D35" s="145">
        <v>619</v>
      </c>
      <c r="E35" s="153">
        <v>37.33413751507841</v>
      </c>
    </row>
    <row r="36" spans="2:7" ht="12.75">
      <c r="B36" s="63" t="s">
        <v>57</v>
      </c>
      <c r="C36" s="47"/>
      <c r="D36" s="117">
        <v>591</v>
      </c>
      <c r="E36" s="153">
        <v>35.6453558504222</v>
      </c>
      <c r="G36" s="157"/>
    </row>
    <row r="37" spans="2:5" ht="12.75">
      <c r="B37" s="63" t="s">
        <v>58</v>
      </c>
      <c r="C37" s="51"/>
      <c r="D37" s="146">
        <v>243</v>
      </c>
      <c r="E37" s="153">
        <v>14.6562123039807</v>
      </c>
    </row>
    <row r="38" spans="2:5" ht="12.75">
      <c r="B38" s="61" t="s">
        <v>59</v>
      </c>
      <c r="C38" s="48"/>
      <c r="D38" s="124">
        <v>133</v>
      </c>
      <c r="E38" s="154">
        <v>8.021712907117008</v>
      </c>
    </row>
    <row r="39" spans="2:5" ht="12.75">
      <c r="B39" s="185" t="s">
        <v>4</v>
      </c>
      <c r="C39" s="186"/>
      <c r="D39" s="187"/>
      <c r="E39" s="208"/>
    </row>
    <row r="40" spans="2:5" ht="12.75">
      <c r="B40" s="59" t="s">
        <v>5</v>
      </c>
      <c r="C40" s="49" t="s">
        <v>22</v>
      </c>
      <c r="D40" s="147">
        <v>293</v>
      </c>
      <c r="E40" s="39">
        <v>12.436332767402376</v>
      </c>
    </row>
    <row r="41" spans="2:6" ht="12.75">
      <c r="B41" s="63"/>
      <c r="C41" s="47" t="s">
        <v>78</v>
      </c>
      <c r="D41" s="117">
        <v>2063</v>
      </c>
      <c r="E41" s="40">
        <v>87.56366723259762</v>
      </c>
      <c r="F41" s="157"/>
    </row>
    <row r="42" spans="2:5" ht="12.75">
      <c r="B42" s="61"/>
      <c r="C42" s="48" t="s">
        <v>60</v>
      </c>
      <c r="D42" s="124">
        <v>2356</v>
      </c>
      <c r="E42" s="136">
        <v>100</v>
      </c>
    </row>
    <row r="43" spans="2:5" ht="12.75">
      <c r="B43" s="59" t="s">
        <v>23</v>
      </c>
      <c r="C43" s="49" t="s">
        <v>24</v>
      </c>
      <c r="D43" s="117">
        <v>32</v>
      </c>
      <c r="E43" s="39">
        <v>1.3582342954159592</v>
      </c>
    </row>
    <row r="44" spans="2:5" ht="12.75">
      <c r="B44" s="63"/>
      <c r="C44" s="41" t="s">
        <v>51</v>
      </c>
      <c r="D44" s="117">
        <v>436</v>
      </c>
      <c r="E44" s="40">
        <v>18.505942275042443</v>
      </c>
    </row>
    <row r="45" spans="2:5" ht="12.75">
      <c r="B45" s="61"/>
      <c r="C45" s="48" t="s">
        <v>25</v>
      </c>
      <c r="D45" s="124">
        <v>0</v>
      </c>
      <c r="E45" s="37">
        <v>0</v>
      </c>
    </row>
    <row r="46" spans="2:5" ht="12.75">
      <c r="B46" s="63" t="s">
        <v>26</v>
      </c>
      <c r="C46" s="42" t="s">
        <v>61</v>
      </c>
      <c r="D46" s="117">
        <v>387</v>
      </c>
      <c r="E46" s="39">
        <v>16.426146010186756</v>
      </c>
    </row>
    <row r="47" spans="2:5" ht="12.75">
      <c r="B47" s="63"/>
      <c r="C47" s="41" t="s">
        <v>62</v>
      </c>
      <c r="D47" s="117">
        <v>977</v>
      </c>
      <c r="E47" s="40">
        <v>41.468590831918505</v>
      </c>
    </row>
    <row r="48" spans="2:5" ht="12.75">
      <c r="B48" s="63"/>
      <c r="C48" s="38" t="s">
        <v>63</v>
      </c>
      <c r="D48" s="117">
        <v>524</v>
      </c>
      <c r="E48" s="37">
        <v>22.24108658743633</v>
      </c>
    </row>
    <row r="49" spans="2:5" ht="12.75">
      <c r="B49" s="60" t="s">
        <v>60</v>
      </c>
      <c r="C49" s="71"/>
      <c r="D49" s="34">
        <v>2356</v>
      </c>
      <c r="E49" s="155">
        <v>99.99999999999999</v>
      </c>
    </row>
    <row r="50" spans="2:4" ht="12.75">
      <c r="B50" s="41" t="s">
        <v>84</v>
      </c>
      <c r="D50" s="49"/>
    </row>
    <row r="51" ht="12.75">
      <c r="B51" s="47" t="s">
        <v>71</v>
      </c>
    </row>
  </sheetData>
  <sheetProtection/>
  <mergeCells count="13">
    <mergeCell ref="B3:C4"/>
    <mergeCell ref="D3:E3"/>
    <mergeCell ref="B5:E5"/>
    <mergeCell ref="B24:E24"/>
    <mergeCell ref="B14:B16"/>
    <mergeCell ref="B17:B19"/>
    <mergeCell ref="B25:C25"/>
    <mergeCell ref="B26:C26"/>
    <mergeCell ref="B27:C27"/>
    <mergeCell ref="B33:E33"/>
    <mergeCell ref="B39:E39"/>
    <mergeCell ref="B13:E13"/>
    <mergeCell ref="B20:B22"/>
  </mergeCells>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J61"/>
  <sheetViews>
    <sheetView showGridLines="0" zoomScalePageLayoutView="0" workbookViewId="0" topLeftCell="A7">
      <selection activeCell="C26" sqref="C26"/>
    </sheetView>
  </sheetViews>
  <sheetFormatPr defaultColWidth="11.421875" defaultRowHeight="12.75"/>
  <cols>
    <col min="1" max="1" width="11.421875" style="1" customWidth="1"/>
    <col min="2" max="2" width="51.140625" style="1" customWidth="1"/>
    <col min="3" max="3" width="58.421875" style="1" bestFit="1" customWidth="1"/>
    <col min="4" max="4" width="14.421875" style="26" bestFit="1" customWidth="1"/>
    <col min="5" max="5" width="11.8515625" style="21" bestFit="1" customWidth="1"/>
    <col min="6" max="7" width="11.421875" style="21" customWidth="1"/>
    <col min="8" max="8" width="14.8515625" style="21" customWidth="1"/>
    <col min="9" max="16384" width="11.421875" style="1" customWidth="1"/>
  </cols>
  <sheetData>
    <row r="1" ht="20.25">
      <c r="A1" s="9" t="s">
        <v>80</v>
      </c>
    </row>
    <row r="3" ht="12.75">
      <c r="B3" s="2" t="s">
        <v>43</v>
      </c>
    </row>
    <row r="4" spans="2:8" ht="12.75">
      <c r="B4" s="7"/>
      <c r="C4" s="8"/>
      <c r="D4" s="191">
        <v>42064</v>
      </c>
      <c r="E4" s="192"/>
      <c r="F4" s="199" t="s">
        <v>38</v>
      </c>
      <c r="G4" s="200"/>
      <c r="H4" s="201"/>
    </row>
    <row r="5" spans="2:8" ht="23.25" customHeight="1">
      <c r="B5" s="91"/>
      <c r="C5" s="92"/>
      <c r="D5" s="43" t="s">
        <v>6</v>
      </c>
      <c r="E5" s="93" t="s">
        <v>7</v>
      </c>
      <c r="F5" s="94" t="s">
        <v>39</v>
      </c>
      <c r="G5" s="95" t="s">
        <v>40</v>
      </c>
      <c r="H5" s="96" t="s">
        <v>41</v>
      </c>
    </row>
    <row r="6" spans="2:8" ht="12.75">
      <c r="B6" s="185" t="s">
        <v>0</v>
      </c>
      <c r="C6" s="186"/>
      <c r="D6" s="186"/>
      <c r="E6" s="186"/>
      <c r="F6" s="189"/>
      <c r="G6" s="189"/>
      <c r="H6" s="190"/>
    </row>
    <row r="7" spans="2:8" ht="12.75">
      <c r="B7" s="50" t="s">
        <v>67</v>
      </c>
      <c r="C7" s="49"/>
      <c r="D7" s="36">
        <v>2514118</v>
      </c>
      <c r="E7" s="72">
        <v>100</v>
      </c>
      <c r="F7" s="87">
        <v>38468</v>
      </c>
      <c r="G7" s="74">
        <v>1.5538545432512674</v>
      </c>
      <c r="H7" s="62" t="s">
        <v>77</v>
      </c>
    </row>
    <row r="8" spans="2:8" ht="12.75">
      <c r="B8" s="63"/>
      <c r="C8" s="47" t="s">
        <v>8</v>
      </c>
      <c r="D8" s="45">
        <v>2410658</v>
      </c>
      <c r="E8" s="75">
        <v>95.88483913642877</v>
      </c>
      <c r="F8" s="88">
        <v>37051</v>
      </c>
      <c r="G8" s="77">
        <v>1.5609576480015437</v>
      </c>
      <c r="H8" s="64">
        <v>0.006706120857103315</v>
      </c>
    </row>
    <row r="9" spans="2:8" ht="12.75">
      <c r="B9" s="61"/>
      <c r="C9" s="48" t="s">
        <v>69</v>
      </c>
      <c r="D9" s="46">
        <v>103460</v>
      </c>
      <c r="E9" s="78">
        <v>4.115160863571241</v>
      </c>
      <c r="F9" s="89">
        <v>1417</v>
      </c>
      <c r="G9" s="80">
        <v>1.388630283311937</v>
      </c>
      <c r="H9" s="65">
        <v>-0.00670612085709088</v>
      </c>
    </row>
    <row r="10" spans="2:8" ht="12.75">
      <c r="B10" s="59" t="s">
        <v>9</v>
      </c>
      <c r="C10" s="49"/>
      <c r="D10" s="118">
        <v>506333</v>
      </c>
      <c r="E10" s="81">
        <v>100</v>
      </c>
      <c r="F10" s="87">
        <v>28623</v>
      </c>
      <c r="G10" s="74">
        <v>5.991710451947834</v>
      </c>
      <c r="H10" s="62" t="s">
        <v>77</v>
      </c>
    </row>
    <row r="11" spans="2:8" ht="12.75">
      <c r="B11" s="61" t="s">
        <v>10</v>
      </c>
      <c r="C11" s="48"/>
      <c r="D11" s="46">
        <v>432480</v>
      </c>
      <c r="E11" s="78">
        <v>85.41414444644137</v>
      </c>
      <c r="F11" s="89">
        <v>23775</v>
      </c>
      <c r="G11" s="80">
        <v>5.817154182111792</v>
      </c>
      <c r="H11" s="65">
        <v>-0.14089940861714467</v>
      </c>
    </row>
    <row r="12" spans="2:8" ht="12.75">
      <c r="B12" s="61" t="s">
        <v>3</v>
      </c>
      <c r="C12" s="48"/>
      <c r="D12" s="34">
        <v>37714</v>
      </c>
      <c r="E12" s="82">
        <v>100</v>
      </c>
      <c r="F12" s="83">
        <v>-583</v>
      </c>
      <c r="G12" s="84">
        <v>-1.5223124526725331</v>
      </c>
      <c r="H12" s="66" t="s">
        <v>77</v>
      </c>
    </row>
    <row r="13" spans="2:8" ht="12.75">
      <c r="B13" s="59" t="s">
        <v>4</v>
      </c>
      <c r="C13" s="49"/>
      <c r="D13" s="36">
        <v>43289</v>
      </c>
      <c r="E13" s="82">
        <v>100</v>
      </c>
      <c r="F13" s="79">
        <v>961</v>
      </c>
      <c r="G13" s="84">
        <v>2.2703647703647705</v>
      </c>
      <c r="H13" s="67" t="s">
        <v>77</v>
      </c>
    </row>
    <row r="14" spans="2:8" ht="12.75">
      <c r="B14" s="185" t="s">
        <v>1</v>
      </c>
      <c r="C14" s="186"/>
      <c r="D14" s="186"/>
      <c r="E14" s="186"/>
      <c r="F14" s="187"/>
      <c r="G14" s="187"/>
      <c r="H14" s="188"/>
    </row>
    <row r="15" spans="2:8" ht="12.75">
      <c r="B15" s="193" t="s">
        <v>11</v>
      </c>
      <c r="C15" s="42" t="s">
        <v>12</v>
      </c>
      <c r="D15" s="36">
        <v>399239</v>
      </c>
      <c r="E15" s="86">
        <v>23.610295496090075</v>
      </c>
      <c r="F15" s="87">
        <v>27004</v>
      </c>
      <c r="G15" s="74">
        <v>7.254556933120206</v>
      </c>
      <c r="H15" s="62">
        <v>0.9047878847874316</v>
      </c>
    </row>
    <row r="16" spans="2:8" ht="12.75">
      <c r="B16" s="194"/>
      <c r="C16" s="41" t="s">
        <v>68</v>
      </c>
      <c r="D16" s="164">
        <v>78244</v>
      </c>
      <c r="E16" s="54">
        <v>4.627213175055723</v>
      </c>
      <c r="F16" s="88">
        <v>856</v>
      </c>
      <c r="G16" s="77">
        <v>1.106114643097121</v>
      </c>
      <c r="H16" s="64">
        <v>-0.09328281007057893</v>
      </c>
    </row>
    <row r="17" spans="2:8" ht="12.75">
      <c r="B17" s="195"/>
      <c r="C17" s="38" t="s">
        <v>13</v>
      </c>
      <c r="D17" s="46">
        <v>477483</v>
      </c>
      <c r="E17" s="70">
        <v>28.237508671145797</v>
      </c>
      <c r="F17" s="89">
        <v>27860</v>
      </c>
      <c r="G17" s="80">
        <v>6.196302235428348</v>
      </c>
      <c r="H17" s="65">
        <v>0.8115050747168517</v>
      </c>
    </row>
    <row r="18" spans="2:8" ht="12.75">
      <c r="B18" s="193" t="s">
        <v>14</v>
      </c>
      <c r="C18" s="47" t="s">
        <v>12</v>
      </c>
      <c r="D18" s="36">
        <v>1556593</v>
      </c>
      <c r="E18" s="219">
        <v>93.77399558177068</v>
      </c>
      <c r="F18" s="87">
        <v>10380</v>
      </c>
      <c r="G18" s="74">
        <v>0.6713175998390908</v>
      </c>
      <c r="H18" s="62">
        <v>1.384502632221185</v>
      </c>
    </row>
    <row r="19" spans="2:8" ht="12.75">
      <c r="B19" s="194"/>
      <c r="C19" s="47" t="s">
        <v>68</v>
      </c>
      <c r="D19" s="165">
        <v>10520</v>
      </c>
      <c r="E19" s="220">
        <v>0.6337574648737515</v>
      </c>
      <c r="F19" s="88">
        <v>794</v>
      </c>
      <c r="G19" s="77">
        <v>8.16368496812667</v>
      </c>
      <c r="H19" s="64">
        <v>0.0526084198021356</v>
      </c>
    </row>
    <row r="20" spans="2:8" ht="12.75">
      <c r="B20" s="195"/>
      <c r="C20" s="48" t="s">
        <v>13</v>
      </c>
      <c r="D20" s="46">
        <v>1567113</v>
      </c>
      <c r="E20" s="221">
        <v>94.40775304664443</v>
      </c>
      <c r="F20" s="89">
        <v>11174</v>
      </c>
      <c r="G20" s="80">
        <v>0.7181515470722182</v>
      </c>
      <c r="H20" s="65">
        <v>1.4371110520233117</v>
      </c>
    </row>
    <row r="21" spans="2:8" ht="12.75" customHeight="1">
      <c r="B21" s="196" t="s">
        <v>76</v>
      </c>
      <c r="C21" s="68" t="s">
        <v>52</v>
      </c>
      <c r="D21" s="36">
        <v>190862</v>
      </c>
      <c r="E21" s="222">
        <v>5.569378833722547</v>
      </c>
      <c r="F21" s="87">
        <v>6286</v>
      </c>
      <c r="G21" s="74">
        <v>3.405643203883495</v>
      </c>
      <c r="H21" s="62">
        <v>0.21822688183467331</v>
      </c>
    </row>
    <row r="22" spans="2:8" ht="12.75">
      <c r="B22" s="197"/>
      <c r="C22" s="68" t="s">
        <v>70</v>
      </c>
      <c r="D22" s="165">
        <v>11004</v>
      </c>
      <c r="E22" s="222">
        <v>0.3210982001984833</v>
      </c>
      <c r="F22" s="88">
        <v>-212</v>
      </c>
      <c r="G22" s="77">
        <v>-1.890156918687589</v>
      </c>
      <c r="H22" s="64">
        <v>-0.004071487585271927</v>
      </c>
    </row>
    <row r="23" spans="2:8" ht="12.75">
      <c r="B23" s="198"/>
      <c r="C23" s="69" t="s">
        <v>13</v>
      </c>
      <c r="D23" s="46">
        <v>201866</v>
      </c>
      <c r="E23" s="223">
        <v>5.890477033921031</v>
      </c>
      <c r="F23" s="89">
        <v>6074</v>
      </c>
      <c r="G23" s="80">
        <v>3.1022717986434585</v>
      </c>
      <c r="H23" s="65">
        <v>0.214155394249401</v>
      </c>
    </row>
    <row r="24" spans="2:8" ht="12.75">
      <c r="B24" s="61" t="s">
        <v>64</v>
      </c>
      <c r="C24" s="49"/>
      <c r="D24" s="36">
        <v>8807</v>
      </c>
      <c r="E24" s="224">
        <v>0.4806949691044184</v>
      </c>
      <c r="F24" s="79">
        <v>-325</v>
      </c>
      <c r="G24" s="84">
        <v>-3.5589137100306614</v>
      </c>
      <c r="H24" s="149">
        <v>0.007147412370237138</v>
      </c>
    </row>
    <row r="25" spans="2:8" ht="12.75">
      <c r="B25" s="185" t="s">
        <v>53</v>
      </c>
      <c r="C25" s="186"/>
      <c r="D25" s="186"/>
      <c r="E25" s="186"/>
      <c r="F25" s="202"/>
      <c r="G25" s="202"/>
      <c r="H25" s="203"/>
    </row>
    <row r="26" spans="2:8" ht="12.75">
      <c r="B26" s="32" t="s">
        <v>15</v>
      </c>
      <c r="C26" s="33"/>
      <c r="D26" s="34">
        <v>345611</v>
      </c>
      <c r="E26" s="35" t="s">
        <v>42</v>
      </c>
      <c r="F26" s="73">
        <v>18257</v>
      </c>
      <c r="G26" s="74">
        <v>5.577142787318927</v>
      </c>
      <c r="H26" s="97" t="s">
        <v>42</v>
      </c>
    </row>
    <row r="27" spans="2:8" ht="12.75">
      <c r="B27" s="32" t="s">
        <v>16</v>
      </c>
      <c r="C27" s="33"/>
      <c r="D27" s="6">
        <v>167020</v>
      </c>
      <c r="E27" s="37">
        <v>38.619126896041436</v>
      </c>
      <c r="F27" s="73">
        <v>8398</v>
      </c>
      <c r="G27" s="74">
        <v>5.29434756843313</v>
      </c>
      <c r="H27" s="149">
        <v>-0.19175136578555652</v>
      </c>
    </row>
    <row r="28" spans="2:8" ht="12.75">
      <c r="B28" s="32" t="s">
        <v>17</v>
      </c>
      <c r="C28" s="33"/>
      <c r="D28" s="36">
        <v>336649</v>
      </c>
      <c r="E28" s="37">
        <v>77.84151868294488</v>
      </c>
      <c r="F28" s="73">
        <v>20084</v>
      </c>
      <c r="G28" s="74">
        <v>6.344352660591031</v>
      </c>
      <c r="H28" s="149">
        <v>0.385896657278451</v>
      </c>
    </row>
    <row r="29" spans="2:8" ht="12.75">
      <c r="B29" s="59" t="s">
        <v>2</v>
      </c>
      <c r="C29" s="49" t="s">
        <v>18</v>
      </c>
      <c r="D29" s="36">
        <v>22587</v>
      </c>
      <c r="E29" s="39">
        <v>5.222669256381798</v>
      </c>
      <c r="F29" s="73">
        <v>1355</v>
      </c>
      <c r="G29" s="74">
        <v>6.381876412961567</v>
      </c>
      <c r="H29" s="62">
        <v>0.02772424714530697</v>
      </c>
    </row>
    <row r="30" spans="2:8" ht="12.75">
      <c r="B30" s="63"/>
      <c r="C30" s="47" t="s">
        <v>19</v>
      </c>
      <c r="D30" s="45">
        <v>281223</v>
      </c>
      <c r="E30" s="40">
        <v>65.02566592674806</v>
      </c>
      <c r="F30" s="76">
        <v>14320</v>
      </c>
      <c r="G30" s="77">
        <v>5.365245051573043</v>
      </c>
      <c r="H30" s="64">
        <v>-0.27889359662454183</v>
      </c>
    </row>
    <row r="31" spans="2:8" ht="12.75">
      <c r="B31" s="63"/>
      <c r="C31" s="47" t="s">
        <v>20</v>
      </c>
      <c r="D31" s="45">
        <v>76484</v>
      </c>
      <c r="E31" s="40">
        <v>17.684979652238255</v>
      </c>
      <c r="F31" s="76">
        <v>4228</v>
      </c>
      <c r="G31" s="77">
        <v>5.8514171833480955</v>
      </c>
      <c r="H31" s="64">
        <v>0.005724443713770455</v>
      </c>
    </row>
    <row r="32" spans="2:8" ht="12.75">
      <c r="B32" s="63"/>
      <c r="C32" s="47" t="s">
        <v>21</v>
      </c>
      <c r="D32" s="45">
        <v>18376</v>
      </c>
      <c r="E32" s="40">
        <v>4.248982611912689</v>
      </c>
      <c r="F32" s="76">
        <v>767</v>
      </c>
      <c r="G32" s="77">
        <v>4.355727184962236</v>
      </c>
      <c r="H32" s="64">
        <v>-0.05950394929894287</v>
      </c>
    </row>
    <row r="33" spans="2:8" ht="12.75">
      <c r="B33" s="61"/>
      <c r="C33" s="48" t="s">
        <v>54</v>
      </c>
      <c r="D33" s="46">
        <v>33810</v>
      </c>
      <c r="E33" s="37">
        <v>7.817702552719201</v>
      </c>
      <c r="F33" s="79">
        <v>3105</v>
      </c>
      <c r="G33" s="80">
        <v>10.112359550561798</v>
      </c>
      <c r="H33" s="65">
        <v>0.3049488550644135</v>
      </c>
    </row>
    <row r="34" spans="2:8" ht="12.75">
      <c r="B34" s="185" t="s">
        <v>3</v>
      </c>
      <c r="C34" s="186"/>
      <c r="D34" s="186"/>
      <c r="E34" s="186"/>
      <c r="F34" s="187"/>
      <c r="G34" s="187"/>
      <c r="H34" s="188"/>
    </row>
    <row r="35" spans="2:8" ht="12.75">
      <c r="B35" s="59" t="s">
        <v>55</v>
      </c>
      <c r="C35" s="49"/>
      <c r="D35" s="56">
        <v>2111</v>
      </c>
      <c r="E35" s="152">
        <v>5.597390889324919</v>
      </c>
      <c r="F35" s="73">
        <v>-171</v>
      </c>
      <c r="G35" s="74">
        <v>-7.493426818580192</v>
      </c>
      <c r="H35" s="62">
        <v>-0.36130039197648767</v>
      </c>
    </row>
    <row r="36" spans="2:10" ht="12.75">
      <c r="B36" s="63" t="s">
        <v>56</v>
      </c>
      <c r="C36" s="47"/>
      <c r="D36" s="57">
        <v>9019</v>
      </c>
      <c r="E36" s="153">
        <v>23.914196319669088</v>
      </c>
      <c r="F36" s="76">
        <v>-425</v>
      </c>
      <c r="G36" s="77">
        <v>-4.500211774671749</v>
      </c>
      <c r="H36" s="64">
        <v>-0.7456987112732847</v>
      </c>
      <c r="I36" s="3"/>
      <c r="J36" s="3"/>
    </row>
    <row r="37" spans="2:10" ht="12.75">
      <c r="B37" s="63" t="s">
        <v>57</v>
      </c>
      <c r="C37" s="47"/>
      <c r="D37" s="57">
        <v>18080</v>
      </c>
      <c r="E37" s="153">
        <v>47.93975711937212</v>
      </c>
      <c r="F37" s="76">
        <v>1671</v>
      </c>
      <c r="G37" s="77">
        <v>10.183435919312572</v>
      </c>
      <c r="H37" s="64">
        <v>5.093058944580356</v>
      </c>
      <c r="I37" s="3"/>
      <c r="J37" s="3"/>
    </row>
    <row r="38" spans="2:10" ht="12.75">
      <c r="B38" s="63" t="s">
        <v>58</v>
      </c>
      <c r="C38" s="51"/>
      <c r="D38" s="57">
        <v>6793</v>
      </c>
      <c r="E38" s="153">
        <v>18.011878877870288</v>
      </c>
      <c r="F38" s="76">
        <v>-1515</v>
      </c>
      <c r="G38" s="77">
        <v>-18.23543572460279</v>
      </c>
      <c r="H38" s="64">
        <v>-3.6817263653602517</v>
      </c>
      <c r="I38" s="3"/>
      <c r="J38" s="3"/>
    </row>
    <row r="39" spans="2:10" ht="12.75">
      <c r="B39" s="61" t="s">
        <v>59</v>
      </c>
      <c r="C39" s="48"/>
      <c r="D39" s="58">
        <v>1711</v>
      </c>
      <c r="E39" s="154">
        <v>4.536776793763589</v>
      </c>
      <c r="F39" s="79">
        <v>-143</v>
      </c>
      <c r="G39" s="80">
        <v>-7.713052858683927</v>
      </c>
      <c r="H39" s="65">
        <v>-0.3043334759703331</v>
      </c>
      <c r="I39" s="3"/>
      <c r="J39" s="3"/>
    </row>
    <row r="40" spans="2:10" ht="12.75">
      <c r="B40" s="185" t="s">
        <v>4</v>
      </c>
      <c r="C40" s="186"/>
      <c r="D40" s="186"/>
      <c r="E40" s="186"/>
      <c r="F40" s="187"/>
      <c r="G40" s="187"/>
      <c r="H40" s="188"/>
      <c r="I40" s="3"/>
      <c r="J40" s="3"/>
    </row>
    <row r="41" spans="2:10" ht="12.75">
      <c r="B41" s="59" t="s">
        <v>5</v>
      </c>
      <c r="C41" s="49" t="s">
        <v>22</v>
      </c>
      <c r="D41" s="36">
        <v>13864</v>
      </c>
      <c r="E41" s="54">
        <v>32.02661184134538</v>
      </c>
      <c r="F41" s="73">
        <v>336</v>
      </c>
      <c r="G41" s="166">
        <v>2.483737433471319</v>
      </c>
      <c r="H41" s="62">
        <v>0.06667988141341752</v>
      </c>
      <c r="I41" s="3"/>
      <c r="J41" s="3"/>
    </row>
    <row r="42" spans="2:10" ht="12.75">
      <c r="B42" s="63"/>
      <c r="C42" s="47" t="s">
        <v>78</v>
      </c>
      <c r="D42" s="45">
        <v>29425</v>
      </c>
      <c r="E42" s="54">
        <v>67.97338815865461</v>
      </c>
      <c r="F42" s="76">
        <v>625</v>
      </c>
      <c r="G42" s="167">
        <v>2.170138888888889</v>
      </c>
      <c r="H42" s="64">
        <v>-0.06667988141343528</v>
      </c>
      <c r="I42" s="3"/>
      <c r="J42" s="3"/>
    </row>
    <row r="43" spans="2:8" ht="12.75">
      <c r="B43" s="61"/>
      <c r="C43" s="48" t="s">
        <v>60</v>
      </c>
      <c r="D43" s="45">
        <v>43289</v>
      </c>
      <c r="E43" s="55">
        <v>100</v>
      </c>
      <c r="F43" s="79">
        <v>961</v>
      </c>
      <c r="G43" s="168">
        <v>2.2703647703647705</v>
      </c>
      <c r="H43" s="65">
        <v>0</v>
      </c>
    </row>
    <row r="44" spans="2:8" ht="12.75">
      <c r="B44" s="59" t="s">
        <v>23</v>
      </c>
      <c r="C44" s="49" t="s">
        <v>24</v>
      </c>
      <c r="D44" s="36">
        <v>1894</v>
      </c>
      <c r="E44" s="39">
        <v>4.375245443415186</v>
      </c>
      <c r="F44" s="88">
        <v>65</v>
      </c>
      <c r="G44" s="77">
        <v>3.553854565336249</v>
      </c>
      <c r="H44" s="64">
        <v>0.05422862239836501</v>
      </c>
    </row>
    <row r="45" spans="2:8" ht="12.75">
      <c r="B45" s="63"/>
      <c r="C45" s="41" t="s">
        <v>51</v>
      </c>
      <c r="D45" s="45">
        <v>16974</v>
      </c>
      <c r="E45" s="40">
        <v>39.210884982328075</v>
      </c>
      <c r="F45" s="88">
        <v>-259</v>
      </c>
      <c r="G45" s="77">
        <v>-1.5029304241861545</v>
      </c>
      <c r="H45" s="64">
        <v>-1.502118230675137</v>
      </c>
    </row>
    <row r="46" spans="2:8" ht="12.75">
      <c r="B46" s="61"/>
      <c r="C46" s="48" t="s">
        <v>25</v>
      </c>
      <c r="D46" s="45">
        <v>2314</v>
      </c>
      <c r="E46" s="37">
        <v>5.345468825798702</v>
      </c>
      <c r="F46" s="89">
        <v>150</v>
      </c>
      <c r="G46" s="80">
        <v>6.931608133086876</v>
      </c>
      <c r="H46" s="65">
        <v>0.23301371334358922</v>
      </c>
    </row>
    <row r="47" spans="2:8" ht="12.75">
      <c r="B47" s="63" t="s">
        <v>26</v>
      </c>
      <c r="C47" s="42" t="s">
        <v>61</v>
      </c>
      <c r="D47" s="36">
        <v>6706</v>
      </c>
      <c r="E47" s="39">
        <v>15.491233338723463</v>
      </c>
      <c r="F47" s="87">
        <v>606</v>
      </c>
      <c r="G47" s="74">
        <v>9.934426229508198</v>
      </c>
      <c r="H47" s="62">
        <v>1.079968927459051</v>
      </c>
    </row>
    <row r="48" spans="2:8" ht="12.75">
      <c r="B48" s="63"/>
      <c r="C48" s="41" t="s">
        <v>62</v>
      </c>
      <c r="D48" s="45">
        <v>4248</v>
      </c>
      <c r="E48" s="40">
        <v>9.813116496107556</v>
      </c>
      <c r="F48" s="88">
        <v>101</v>
      </c>
      <c r="G48" s="77">
        <v>2.435495538943815</v>
      </c>
      <c r="H48" s="64">
        <v>0.015819198810259394</v>
      </c>
    </row>
    <row r="49" spans="2:8" ht="12.75">
      <c r="B49" s="63"/>
      <c r="C49" s="38" t="s">
        <v>63</v>
      </c>
      <c r="D49" s="46">
        <v>11153</v>
      </c>
      <c r="E49" s="37">
        <v>25.764050913627017</v>
      </c>
      <c r="F49" s="89">
        <v>298</v>
      </c>
      <c r="G49" s="80">
        <v>2.745278673422386</v>
      </c>
      <c r="H49" s="65">
        <v>0.11908776866387072</v>
      </c>
    </row>
    <row r="50" spans="2:8" ht="12.75">
      <c r="B50" s="60" t="s">
        <v>60</v>
      </c>
      <c r="C50" s="71"/>
      <c r="D50" s="46">
        <v>43289</v>
      </c>
      <c r="E50" s="155">
        <v>100</v>
      </c>
      <c r="F50" s="151">
        <v>961</v>
      </c>
      <c r="G50" s="84">
        <v>2.2703647703647705</v>
      </c>
      <c r="H50" s="149" t="s">
        <v>77</v>
      </c>
    </row>
    <row r="51" spans="2:8" ht="12.75">
      <c r="B51" s="31" t="s">
        <v>81</v>
      </c>
      <c r="C51" s="5"/>
      <c r="D51" s="27"/>
      <c r="E51" s="25"/>
      <c r="F51" s="24"/>
      <c r="G51" s="22"/>
      <c r="H51" s="22"/>
    </row>
    <row r="52" spans="2:8" ht="12.75">
      <c r="B52" s="47" t="s">
        <v>71</v>
      </c>
      <c r="F52" s="23"/>
      <c r="G52" s="23"/>
      <c r="H52" s="23"/>
    </row>
    <row r="53" spans="6:8" ht="12.75">
      <c r="F53" s="23"/>
      <c r="G53" s="23"/>
      <c r="H53" s="23"/>
    </row>
    <row r="54" spans="6:8" ht="12.75">
      <c r="F54" s="23"/>
      <c r="G54" s="23"/>
      <c r="H54" s="23"/>
    </row>
    <row r="55" spans="6:8" ht="12.75">
      <c r="F55" s="23"/>
      <c r="G55" s="23"/>
      <c r="H55" s="23"/>
    </row>
    <row r="56" spans="6:8" ht="12.75">
      <c r="F56" s="23"/>
      <c r="G56" s="23"/>
      <c r="H56" s="23"/>
    </row>
    <row r="57" spans="6:8" ht="12.75">
      <c r="F57" s="23"/>
      <c r="G57" s="23"/>
      <c r="H57" s="23"/>
    </row>
    <row r="58" spans="6:8" ht="12.75">
      <c r="F58" s="23"/>
      <c r="G58" s="23"/>
      <c r="H58" s="23"/>
    </row>
    <row r="59" spans="6:8" ht="12.75">
      <c r="F59" s="23"/>
      <c r="G59" s="23"/>
      <c r="H59" s="23"/>
    </row>
    <row r="60" spans="6:8" ht="12.75">
      <c r="F60" s="23"/>
      <c r="G60" s="23"/>
      <c r="H60" s="23"/>
    </row>
    <row r="61" spans="6:8" ht="12.75">
      <c r="F61" s="23"/>
      <c r="G61" s="23"/>
      <c r="H61" s="23"/>
    </row>
  </sheetData>
  <sheetProtection/>
  <mergeCells count="10">
    <mergeCell ref="B14:H14"/>
    <mergeCell ref="B6:H6"/>
    <mergeCell ref="B34:H34"/>
    <mergeCell ref="D4:E4"/>
    <mergeCell ref="B40:H40"/>
    <mergeCell ref="B15:B17"/>
    <mergeCell ref="B18:B20"/>
    <mergeCell ref="B21:B23"/>
    <mergeCell ref="F4:H4"/>
    <mergeCell ref="B25:H25"/>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W54"/>
  <sheetViews>
    <sheetView showGridLines="0" zoomScalePageLayoutView="0" workbookViewId="0" topLeftCell="D4">
      <selection activeCell="W16" sqref="W16:W25"/>
    </sheetView>
  </sheetViews>
  <sheetFormatPr defaultColWidth="11.421875" defaultRowHeight="12.75"/>
  <cols>
    <col min="1" max="1" width="11.421875" style="52" customWidth="1"/>
    <col min="2" max="2" width="49.7109375" style="52" customWidth="1"/>
    <col min="3" max="3" width="58.421875" style="52" bestFit="1" customWidth="1"/>
    <col min="4" max="4" width="13.57421875" style="52" customWidth="1"/>
    <col min="5" max="5" width="11.57421875" style="52" customWidth="1"/>
    <col min="6" max="6" width="13.57421875" style="52" customWidth="1"/>
    <col min="7" max="7" width="12.57421875" style="52" customWidth="1"/>
    <col min="8" max="21" width="11.421875" style="52" customWidth="1"/>
    <col min="22" max="16384" width="11.421875" style="1" customWidth="1"/>
  </cols>
  <sheetData>
    <row r="1" ht="20.25">
      <c r="A1" s="9" t="s">
        <v>82</v>
      </c>
    </row>
    <row r="2" spans="2:21" ht="12.75">
      <c r="B2" s="47"/>
      <c r="C2" s="47"/>
      <c r="D2" s="47"/>
      <c r="E2" s="47"/>
      <c r="F2" s="47"/>
      <c r="G2" s="47"/>
      <c r="L2" s="47"/>
      <c r="M2" s="47"/>
      <c r="N2" s="47"/>
      <c r="O2" s="47"/>
      <c r="P2" s="47"/>
      <c r="Q2" s="47"/>
      <c r="R2" s="47"/>
      <c r="S2" s="47"/>
      <c r="T2" s="47"/>
      <c r="U2" s="47"/>
    </row>
    <row r="3" spans="6:21" ht="12.75">
      <c r="F3" s="103"/>
      <c r="G3" s="54"/>
      <c r="L3" s="47"/>
      <c r="M3" s="47"/>
      <c r="N3" s="47"/>
      <c r="O3" s="47"/>
      <c r="P3" s="47"/>
      <c r="Q3" s="47"/>
      <c r="R3" s="47"/>
      <c r="S3" s="47"/>
      <c r="T3" s="47"/>
      <c r="U3" s="47"/>
    </row>
    <row r="4" spans="2:21" ht="12.75">
      <c r="B4" s="2" t="s">
        <v>43</v>
      </c>
      <c r="D4" s="48"/>
      <c r="E4" s="48"/>
      <c r="F4" s="53"/>
      <c r="G4" s="53"/>
      <c r="M4" s="48"/>
      <c r="O4" s="48"/>
      <c r="Q4" s="48"/>
      <c r="R4" s="47"/>
      <c r="S4" s="47"/>
      <c r="U4" s="48"/>
    </row>
    <row r="5" spans="2:23" ht="12.75">
      <c r="B5" s="50"/>
      <c r="C5" s="104"/>
      <c r="D5" s="204">
        <v>38791</v>
      </c>
      <c r="E5" s="205"/>
      <c r="F5" s="204">
        <v>39156</v>
      </c>
      <c r="G5" s="205"/>
      <c r="H5" s="204">
        <v>39522</v>
      </c>
      <c r="I5" s="205"/>
      <c r="J5" s="204">
        <v>39873</v>
      </c>
      <c r="K5" s="205"/>
      <c r="L5" s="204">
        <v>40238</v>
      </c>
      <c r="M5" s="205"/>
      <c r="N5" s="204">
        <v>40603</v>
      </c>
      <c r="O5" s="205"/>
      <c r="P5" s="204">
        <v>40969</v>
      </c>
      <c r="Q5" s="205"/>
      <c r="R5" s="204">
        <v>41334</v>
      </c>
      <c r="S5" s="205"/>
      <c r="T5" s="204">
        <v>41699</v>
      </c>
      <c r="U5" s="205"/>
      <c r="V5" s="204">
        <v>42064</v>
      </c>
      <c r="W5" s="205"/>
    </row>
    <row r="6" spans="2:23" ht="12.75">
      <c r="B6" s="91"/>
      <c r="C6" s="92"/>
      <c r="D6" s="105" t="s">
        <v>6</v>
      </c>
      <c r="E6" s="95" t="s">
        <v>7</v>
      </c>
      <c r="F6" s="95" t="s">
        <v>6</v>
      </c>
      <c r="G6" s="106" t="s">
        <v>7</v>
      </c>
      <c r="H6" s="95" t="s">
        <v>6</v>
      </c>
      <c r="I6" s="93" t="s">
        <v>7</v>
      </c>
      <c r="J6" s="95" t="s">
        <v>6</v>
      </c>
      <c r="K6" s="93" t="s">
        <v>7</v>
      </c>
      <c r="L6" s="95" t="s">
        <v>6</v>
      </c>
      <c r="M6" s="95" t="s">
        <v>7</v>
      </c>
      <c r="N6" s="95" t="s">
        <v>6</v>
      </c>
      <c r="O6" s="95" t="s">
        <v>7</v>
      </c>
      <c r="P6" s="95" t="s">
        <v>6</v>
      </c>
      <c r="Q6" s="95" t="s">
        <v>7</v>
      </c>
      <c r="R6" s="95" t="s">
        <v>6</v>
      </c>
      <c r="S6" s="95" t="s">
        <v>7</v>
      </c>
      <c r="T6" s="95" t="s">
        <v>6</v>
      </c>
      <c r="U6" s="95" t="s">
        <v>7</v>
      </c>
      <c r="V6" s="95" t="s">
        <v>6</v>
      </c>
      <c r="W6" s="95" t="s">
        <v>7</v>
      </c>
    </row>
    <row r="7" spans="1:23" ht="12.75">
      <c r="A7" s="41"/>
      <c r="B7" s="185" t="s">
        <v>0</v>
      </c>
      <c r="C7" s="186"/>
      <c r="D7" s="186"/>
      <c r="E7" s="186"/>
      <c r="F7" s="186"/>
      <c r="G7" s="186"/>
      <c r="H7" s="186"/>
      <c r="I7" s="186"/>
      <c r="J7" s="186"/>
      <c r="K7" s="186"/>
      <c r="L7" s="186"/>
      <c r="M7" s="186"/>
      <c r="N7" s="186"/>
      <c r="O7" s="186"/>
      <c r="P7" s="186"/>
      <c r="Q7" s="186"/>
      <c r="R7" s="186"/>
      <c r="S7" s="186"/>
      <c r="T7" s="186"/>
      <c r="U7" s="186"/>
      <c r="V7" s="206"/>
      <c r="W7" s="207"/>
    </row>
    <row r="8" spans="1:23" ht="12.75">
      <c r="A8" s="41"/>
      <c r="B8" s="50" t="s">
        <v>67</v>
      </c>
      <c r="C8" s="49"/>
      <c r="D8" s="36">
        <v>2268449</v>
      </c>
      <c r="E8" s="36">
        <v>100</v>
      </c>
      <c r="F8" s="36">
        <v>2276216</v>
      </c>
      <c r="G8" s="36">
        <v>100</v>
      </c>
      <c r="H8" s="36">
        <v>2292802</v>
      </c>
      <c r="I8" s="36">
        <v>100</v>
      </c>
      <c r="J8" s="36">
        <v>2307542</v>
      </c>
      <c r="K8" s="36">
        <v>100</v>
      </c>
      <c r="L8" s="36">
        <v>2330455</v>
      </c>
      <c r="M8" s="36">
        <v>100</v>
      </c>
      <c r="N8" s="36">
        <v>2362329</v>
      </c>
      <c r="O8" s="36">
        <v>100</v>
      </c>
      <c r="P8" s="36">
        <v>2388433</v>
      </c>
      <c r="Q8" s="36">
        <v>100</v>
      </c>
      <c r="R8" s="36">
        <v>2423015</v>
      </c>
      <c r="S8" s="36">
        <v>100</v>
      </c>
      <c r="T8" s="36">
        <v>2475650</v>
      </c>
      <c r="U8" s="36">
        <v>100</v>
      </c>
      <c r="V8" s="174">
        <v>2514118</v>
      </c>
      <c r="W8" s="173">
        <v>100</v>
      </c>
    </row>
    <row r="9" spans="1:23" ht="12.75">
      <c r="A9" s="41"/>
      <c r="B9" s="63"/>
      <c r="C9" s="47" t="s">
        <v>8</v>
      </c>
      <c r="D9" s="45">
        <v>2232841</v>
      </c>
      <c r="E9" s="98">
        <v>98.43029312098267</v>
      </c>
      <c r="F9" s="45">
        <v>2231308</v>
      </c>
      <c r="G9" s="98">
        <v>98.02707651646416</v>
      </c>
      <c r="H9" s="45">
        <v>2241397</v>
      </c>
      <c r="I9" s="98">
        <v>97.75798346302908</v>
      </c>
      <c r="J9" s="45">
        <v>2248362</v>
      </c>
      <c r="K9" s="98">
        <v>97.43536629019104</v>
      </c>
      <c r="L9" s="45">
        <v>2256311</v>
      </c>
      <c r="M9" s="98">
        <v>96.8184753621074</v>
      </c>
      <c r="N9" s="45">
        <v>2280933</v>
      </c>
      <c r="O9" s="98">
        <v>96.55441727210732</v>
      </c>
      <c r="P9" s="45">
        <v>2298822</v>
      </c>
      <c r="Q9" s="98">
        <v>96.2481258632752</v>
      </c>
      <c r="R9" s="45">
        <v>2327622</v>
      </c>
      <c r="S9" s="98">
        <v>96.06304542068456</v>
      </c>
      <c r="T9" s="45">
        <v>2373607</v>
      </c>
      <c r="U9" s="98">
        <v>95.87813301557166</v>
      </c>
      <c r="V9" s="117">
        <v>2410658</v>
      </c>
      <c r="W9" s="153">
        <v>95.88483913642877</v>
      </c>
    </row>
    <row r="10" spans="1:23" ht="12.75">
      <c r="A10" s="41"/>
      <c r="B10" s="61"/>
      <c r="C10" s="48" t="s">
        <v>73</v>
      </c>
      <c r="D10" s="107">
        <v>35608</v>
      </c>
      <c r="E10" s="99">
        <v>1.5697068790173374</v>
      </c>
      <c r="F10" s="108">
        <v>44908</v>
      </c>
      <c r="G10" s="99">
        <v>1.9729234835358331</v>
      </c>
      <c r="H10" s="108">
        <v>51405</v>
      </c>
      <c r="I10" s="99">
        <v>2.24201653697092</v>
      </c>
      <c r="J10" s="108">
        <v>59180</v>
      </c>
      <c r="K10" s="99">
        <v>2.5646337098089655</v>
      </c>
      <c r="L10" s="108">
        <v>74144</v>
      </c>
      <c r="M10" s="99">
        <v>3.1815246378926005</v>
      </c>
      <c r="N10" s="108">
        <v>81396</v>
      </c>
      <c r="O10" s="99">
        <v>3.4455827278926856</v>
      </c>
      <c r="P10" s="46">
        <v>89611</v>
      </c>
      <c r="Q10" s="99">
        <v>3.7518741367247896</v>
      </c>
      <c r="R10" s="46">
        <v>95393</v>
      </c>
      <c r="S10" s="99">
        <v>3.9369545793154397</v>
      </c>
      <c r="T10" s="46">
        <v>102043</v>
      </c>
      <c r="U10" s="99">
        <v>4.1218669844283315</v>
      </c>
      <c r="V10" s="124">
        <v>103460</v>
      </c>
      <c r="W10" s="154">
        <v>4.115160863571241</v>
      </c>
    </row>
    <row r="11" spans="1:23" ht="12.75">
      <c r="A11" s="41"/>
      <c r="B11" s="59" t="s">
        <v>9</v>
      </c>
      <c r="C11" s="49"/>
      <c r="D11" s="45">
        <v>320331</v>
      </c>
      <c r="E11" s="109">
        <v>100</v>
      </c>
      <c r="F11" s="45">
        <v>328509</v>
      </c>
      <c r="G11" s="110">
        <v>100</v>
      </c>
      <c r="H11" s="45">
        <v>344235</v>
      </c>
      <c r="I11" s="85">
        <v>100</v>
      </c>
      <c r="J11" s="45">
        <v>362323</v>
      </c>
      <c r="K11" s="98">
        <v>100</v>
      </c>
      <c r="L11" s="45">
        <v>380701</v>
      </c>
      <c r="M11" s="110">
        <v>100</v>
      </c>
      <c r="N11" s="45">
        <v>397237</v>
      </c>
      <c r="O11" s="110">
        <v>100</v>
      </c>
      <c r="P11" s="36">
        <v>422340</v>
      </c>
      <c r="Q11" s="110">
        <v>100</v>
      </c>
      <c r="R11" s="36">
        <v>448942</v>
      </c>
      <c r="S11" s="110">
        <v>100</v>
      </c>
      <c r="T11" s="36">
        <v>477710</v>
      </c>
      <c r="U11" s="110">
        <v>100</v>
      </c>
      <c r="V11" s="118">
        <v>506333</v>
      </c>
      <c r="W11" s="173">
        <v>100</v>
      </c>
    </row>
    <row r="12" spans="1:23" ht="12.75">
      <c r="A12" s="41"/>
      <c r="B12" s="61" t="s">
        <v>10</v>
      </c>
      <c r="C12" s="48"/>
      <c r="D12" s="46">
        <v>272114</v>
      </c>
      <c r="E12" s="111">
        <v>84.94775716368382</v>
      </c>
      <c r="F12" s="45">
        <v>280360</v>
      </c>
      <c r="G12" s="40">
        <v>85.34317172436675</v>
      </c>
      <c r="H12" s="45">
        <v>294082</v>
      </c>
      <c r="I12" s="54">
        <v>85.43059247316513</v>
      </c>
      <c r="J12" s="45">
        <v>309537</v>
      </c>
      <c r="K12" s="54">
        <v>85.43123124946526</v>
      </c>
      <c r="L12" s="45">
        <v>326393</v>
      </c>
      <c r="M12" s="37">
        <v>85.73473670938611</v>
      </c>
      <c r="N12" s="45">
        <v>340311</v>
      </c>
      <c r="O12" s="37">
        <v>85.66951215521213</v>
      </c>
      <c r="P12" s="45">
        <v>359797</v>
      </c>
      <c r="Q12" s="37">
        <v>85.19131505422172</v>
      </c>
      <c r="R12" s="45">
        <v>382993</v>
      </c>
      <c r="S12" s="37">
        <v>85.31012914808595</v>
      </c>
      <c r="T12" s="45">
        <v>408705</v>
      </c>
      <c r="U12" s="37">
        <v>85.55504385505851</v>
      </c>
      <c r="V12" s="124">
        <v>432480</v>
      </c>
      <c r="W12" s="154">
        <v>85.41414444644137</v>
      </c>
    </row>
    <row r="13" spans="1:23" ht="12.75">
      <c r="A13" s="41"/>
      <c r="B13" s="61" t="s">
        <v>3</v>
      </c>
      <c r="C13" s="48"/>
      <c r="D13" s="46">
        <v>25552</v>
      </c>
      <c r="E13" s="112">
        <v>100</v>
      </c>
      <c r="F13" s="34">
        <v>27953</v>
      </c>
      <c r="G13" s="113">
        <v>100</v>
      </c>
      <c r="H13" s="36">
        <v>30946</v>
      </c>
      <c r="I13" s="82">
        <v>100</v>
      </c>
      <c r="J13" s="36">
        <v>32793</v>
      </c>
      <c r="K13" s="82">
        <v>100</v>
      </c>
      <c r="L13" s="36">
        <v>34713</v>
      </c>
      <c r="M13" s="113">
        <v>100</v>
      </c>
      <c r="N13" s="36">
        <v>36574</v>
      </c>
      <c r="O13" s="113">
        <v>100</v>
      </c>
      <c r="P13" s="36">
        <v>37158</v>
      </c>
      <c r="Q13" s="113">
        <v>100</v>
      </c>
      <c r="R13" s="36">
        <v>37496</v>
      </c>
      <c r="S13" s="113">
        <v>100</v>
      </c>
      <c r="T13" s="36">
        <v>38297</v>
      </c>
      <c r="U13" s="113">
        <v>100</v>
      </c>
      <c r="V13" s="124">
        <v>37714</v>
      </c>
      <c r="W13" s="172">
        <v>100</v>
      </c>
    </row>
    <row r="14" spans="1:23" ht="12.75">
      <c r="A14" s="41"/>
      <c r="B14" s="59" t="s">
        <v>4</v>
      </c>
      <c r="C14" s="49"/>
      <c r="D14" s="36">
        <v>38149</v>
      </c>
      <c r="E14" s="114">
        <v>100</v>
      </c>
      <c r="F14" s="45">
        <v>38520</v>
      </c>
      <c r="G14" s="110">
        <v>100</v>
      </c>
      <c r="H14" s="36">
        <v>39512</v>
      </c>
      <c r="I14" s="115">
        <v>100</v>
      </c>
      <c r="J14" s="36">
        <v>39931</v>
      </c>
      <c r="K14" s="114">
        <v>100</v>
      </c>
      <c r="L14" s="36">
        <v>40378</v>
      </c>
      <c r="M14" s="110">
        <v>100</v>
      </c>
      <c r="N14" s="36">
        <v>40881</v>
      </c>
      <c r="O14" s="110">
        <v>100</v>
      </c>
      <c r="P14" s="36">
        <v>41182</v>
      </c>
      <c r="Q14" s="110">
        <v>100</v>
      </c>
      <c r="R14" s="36">
        <v>41585</v>
      </c>
      <c r="S14" s="110">
        <v>100</v>
      </c>
      <c r="T14" s="36">
        <v>42328</v>
      </c>
      <c r="U14" s="110">
        <v>100</v>
      </c>
      <c r="V14" s="118">
        <v>43289</v>
      </c>
      <c r="W14" s="173">
        <v>100</v>
      </c>
    </row>
    <row r="15" spans="1:23" ht="12.75">
      <c r="A15" s="47"/>
      <c r="B15" s="185" t="s">
        <v>1</v>
      </c>
      <c r="C15" s="186"/>
      <c r="D15" s="186"/>
      <c r="E15" s="186"/>
      <c r="F15" s="186"/>
      <c r="G15" s="186"/>
      <c r="H15" s="186"/>
      <c r="I15" s="186"/>
      <c r="J15" s="186"/>
      <c r="K15" s="186"/>
      <c r="L15" s="186"/>
      <c r="M15" s="186"/>
      <c r="N15" s="186"/>
      <c r="O15" s="186"/>
      <c r="P15" s="186"/>
      <c r="Q15" s="186"/>
      <c r="R15" s="186"/>
      <c r="S15" s="186"/>
      <c r="T15" s="186"/>
      <c r="U15" s="186"/>
      <c r="V15" s="206"/>
      <c r="W15" s="207"/>
    </row>
    <row r="16" spans="1:23" ht="12.75">
      <c r="A16" s="41"/>
      <c r="B16" s="194" t="s">
        <v>11</v>
      </c>
      <c r="C16" s="41" t="s">
        <v>12</v>
      </c>
      <c r="D16" s="45">
        <v>116698</v>
      </c>
      <c r="E16" s="116">
        <v>6.764423046268403</v>
      </c>
      <c r="F16" s="45">
        <v>137660</v>
      </c>
      <c r="G16" s="40">
        <v>8.144468169068416</v>
      </c>
      <c r="H16" s="117">
        <v>167631</v>
      </c>
      <c r="I16" s="54">
        <v>10</v>
      </c>
      <c r="J16" s="117">
        <v>198198</v>
      </c>
      <c r="K16" s="54">
        <v>11.954314996363005</v>
      </c>
      <c r="L16" s="117">
        <v>233984</v>
      </c>
      <c r="M16" s="40">
        <v>14.220891066603297</v>
      </c>
      <c r="N16" s="117">
        <v>266582</v>
      </c>
      <c r="O16" s="40">
        <v>16.29355810915954</v>
      </c>
      <c r="P16" s="117">
        <v>295614</v>
      </c>
      <c r="Q16" s="40">
        <v>18.2</v>
      </c>
      <c r="R16" s="117">
        <v>323307</v>
      </c>
      <c r="S16" s="40">
        <v>19.8</v>
      </c>
      <c r="T16" s="117">
        <v>372235</v>
      </c>
      <c r="U16" s="40">
        <v>22.705507611302643</v>
      </c>
      <c r="V16" s="181">
        <v>399239</v>
      </c>
      <c r="W16" s="153">
        <v>23.612278368191358</v>
      </c>
    </row>
    <row r="17" spans="1:23" ht="12.75">
      <c r="A17" s="41"/>
      <c r="B17" s="194"/>
      <c r="C17" s="41" t="s">
        <v>74</v>
      </c>
      <c r="D17" s="45">
        <v>20175</v>
      </c>
      <c r="E17" s="116">
        <v>1.2</v>
      </c>
      <c r="F17" s="45">
        <v>27904</v>
      </c>
      <c r="G17" s="40">
        <v>1.7</v>
      </c>
      <c r="H17" s="117">
        <v>33643</v>
      </c>
      <c r="I17" s="54">
        <v>2</v>
      </c>
      <c r="J17" s="117">
        <v>40293</v>
      </c>
      <c r="K17" s="54">
        <v>2.4</v>
      </c>
      <c r="L17" s="117">
        <v>51350</v>
      </c>
      <c r="M17" s="40">
        <v>3.1</v>
      </c>
      <c r="N17" s="117">
        <v>57353</v>
      </c>
      <c r="O17" s="40">
        <v>3.5</v>
      </c>
      <c r="P17" s="117">
        <v>65464</v>
      </c>
      <c r="Q17" s="40">
        <v>4</v>
      </c>
      <c r="R17" s="117">
        <v>70841</v>
      </c>
      <c r="S17" s="40">
        <v>4.3</v>
      </c>
      <c r="T17" s="117">
        <v>77388</v>
      </c>
      <c r="U17" s="40">
        <v>4.720495985126302</v>
      </c>
      <c r="V17" s="181">
        <v>78244</v>
      </c>
      <c r="W17" s="153">
        <v>4.6276017839959644</v>
      </c>
    </row>
    <row r="18" spans="1:23" ht="12.75">
      <c r="A18" s="41"/>
      <c r="B18" s="195"/>
      <c r="C18" s="38" t="s">
        <v>13</v>
      </c>
      <c r="D18" s="46">
        <v>136873</v>
      </c>
      <c r="E18" s="111">
        <v>7.9</v>
      </c>
      <c r="F18" s="46">
        <v>165564</v>
      </c>
      <c r="G18" s="37">
        <v>9.8</v>
      </c>
      <c r="H18" s="46">
        <v>201274</v>
      </c>
      <c r="I18" s="54">
        <v>12.1</v>
      </c>
      <c r="J18" s="46">
        <v>238491</v>
      </c>
      <c r="K18" s="54">
        <v>14.4</v>
      </c>
      <c r="L18" s="46">
        <v>285334</v>
      </c>
      <c r="M18" s="40">
        <v>17.3</v>
      </c>
      <c r="N18" s="46">
        <v>323935</v>
      </c>
      <c r="O18" s="40">
        <v>19.8</v>
      </c>
      <c r="P18" s="117">
        <v>361078</v>
      </c>
      <c r="Q18" s="40">
        <v>22.3</v>
      </c>
      <c r="R18" s="117">
        <v>394148</v>
      </c>
      <c r="S18" s="40">
        <v>24.2</v>
      </c>
      <c r="T18" s="117">
        <v>449623</v>
      </c>
      <c r="U18" s="40">
        <v>27.426003596428945</v>
      </c>
      <c r="V18" s="182">
        <v>477483</v>
      </c>
      <c r="W18" s="154">
        <v>28.23988015218732</v>
      </c>
    </row>
    <row r="19" spans="1:23" ht="12.75">
      <c r="A19" s="41"/>
      <c r="B19" s="193" t="s">
        <v>14</v>
      </c>
      <c r="C19" s="47" t="s">
        <v>12</v>
      </c>
      <c r="D19" s="36">
        <v>1594943</v>
      </c>
      <c r="E19" s="116">
        <v>85.6191695019524</v>
      </c>
      <c r="F19" s="45">
        <v>1579111</v>
      </c>
      <c r="G19" s="40">
        <v>87.69204540784764</v>
      </c>
      <c r="H19" s="118">
        <v>1580181</v>
      </c>
      <c r="I19" s="86">
        <v>90.73693494734702</v>
      </c>
      <c r="J19" s="119">
        <v>1563468</v>
      </c>
      <c r="K19" s="39">
        <v>90.43519102836778</v>
      </c>
      <c r="L19" s="120">
        <v>1544843</v>
      </c>
      <c r="M19" s="39">
        <v>91.06709054993017</v>
      </c>
      <c r="N19" s="118">
        <v>1539656</v>
      </c>
      <c r="O19" s="39">
        <v>91.77051767752026</v>
      </c>
      <c r="P19" s="118">
        <v>1546163</v>
      </c>
      <c r="Q19" s="39">
        <v>92.3</v>
      </c>
      <c r="R19" s="118">
        <v>1546356</v>
      </c>
      <c r="S19" s="39">
        <v>92.5</v>
      </c>
      <c r="T19" s="118">
        <v>1546213</v>
      </c>
      <c r="U19" s="39">
        <v>92.38949294954949</v>
      </c>
      <c r="V19" s="183">
        <v>1556593</v>
      </c>
      <c r="W19" s="153">
        <v>93.77399558177068</v>
      </c>
    </row>
    <row r="20" spans="1:23" ht="12.75">
      <c r="A20" s="41"/>
      <c r="B20" s="194"/>
      <c r="C20" s="47" t="s">
        <v>74</v>
      </c>
      <c r="D20" s="45" t="s">
        <v>65</v>
      </c>
      <c r="E20" s="45" t="s">
        <v>65</v>
      </c>
      <c r="F20" s="45" t="s">
        <v>65</v>
      </c>
      <c r="G20" s="45" t="s">
        <v>65</v>
      </c>
      <c r="H20" s="45" t="s">
        <v>65</v>
      </c>
      <c r="I20" s="45" t="s">
        <v>65</v>
      </c>
      <c r="J20" s="121">
        <v>5804</v>
      </c>
      <c r="K20" s="40">
        <v>0.33571895857711614</v>
      </c>
      <c r="L20" s="122">
        <v>7274</v>
      </c>
      <c r="M20" s="40">
        <v>0.42879568775609694</v>
      </c>
      <c r="N20" s="117">
        <v>8770</v>
      </c>
      <c r="O20" s="40">
        <v>0.5227319869060704</v>
      </c>
      <c r="P20" s="117">
        <v>8460</v>
      </c>
      <c r="Q20" s="40">
        <v>0.5</v>
      </c>
      <c r="R20" s="117">
        <v>9155</v>
      </c>
      <c r="S20" s="40">
        <v>0.5</v>
      </c>
      <c r="T20" s="117">
        <v>9726</v>
      </c>
      <c r="U20" s="40">
        <v>0.5811490450716159</v>
      </c>
      <c r="V20" s="181">
        <v>10520</v>
      </c>
      <c r="W20" s="153">
        <v>0.6337574648737515</v>
      </c>
    </row>
    <row r="21" spans="1:23" ht="12.75">
      <c r="A21" s="41"/>
      <c r="B21" s="195"/>
      <c r="C21" s="48" t="s">
        <v>13</v>
      </c>
      <c r="D21" s="46" t="s">
        <v>65</v>
      </c>
      <c r="E21" s="46" t="s">
        <v>65</v>
      </c>
      <c r="F21" s="46" t="s">
        <v>65</v>
      </c>
      <c r="G21" s="46" t="s">
        <v>65</v>
      </c>
      <c r="H21" s="46" t="s">
        <v>65</v>
      </c>
      <c r="I21" s="46" t="s">
        <v>65</v>
      </c>
      <c r="J21" s="58">
        <v>1569272</v>
      </c>
      <c r="K21" s="37">
        <v>90.7709099869449</v>
      </c>
      <c r="L21" s="123">
        <v>1552117</v>
      </c>
      <c r="M21" s="37">
        <v>91.49588623768628</v>
      </c>
      <c r="N21" s="46">
        <v>1548426</v>
      </c>
      <c r="O21" s="37">
        <v>92.29324966442633</v>
      </c>
      <c r="P21" s="46">
        <v>1554623</v>
      </c>
      <c r="Q21" s="40">
        <v>92.8360929159334</v>
      </c>
      <c r="R21" s="46">
        <v>1555511</v>
      </c>
      <c r="S21" s="40">
        <v>93.1</v>
      </c>
      <c r="T21" s="46">
        <v>1555939</v>
      </c>
      <c r="U21" s="40">
        <v>92.97064199462112</v>
      </c>
      <c r="V21" s="182">
        <v>1567113</v>
      </c>
      <c r="W21" s="154">
        <v>94.40775304664443</v>
      </c>
    </row>
    <row r="22" spans="1:23" ht="12.75" customHeight="1">
      <c r="A22" s="41"/>
      <c r="B22" s="196" t="s">
        <v>76</v>
      </c>
      <c r="C22" s="68" t="s">
        <v>52</v>
      </c>
      <c r="D22" s="45">
        <v>166043</v>
      </c>
      <c r="E22" s="116">
        <v>4.108222134910746</v>
      </c>
      <c r="F22" s="45">
        <v>172580</v>
      </c>
      <c r="G22" s="116">
        <v>4.338048009105426</v>
      </c>
      <c r="H22" s="117">
        <v>172335</v>
      </c>
      <c r="I22" s="39">
        <v>4.437715547931114</v>
      </c>
      <c r="J22" s="117">
        <v>179591</v>
      </c>
      <c r="K22" s="40">
        <v>4.769103793751949</v>
      </c>
      <c r="L22" s="117">
        <v>186425</v>
      </c>
      <c r="M22" s="40">
        <v>5.073484907862194</v>
      </c>
      <c r="N22" s="117">
        <v>188437</v>
      </c>
      <c r="O22" s="40">
        <v>5.246915814674335</v>
      </c>
      <c r="P22" s="117">
        <v>193121</v>
      </c>
      <c r="Q22" s="39">
        <v>5.70224805359235</v>
      </c>
      <c r="R22" s="117">
        <v>195690</v>
      </c>
      <c r="S22" s="39">
        <v>5.6</v>
      </c>
      <c r="T22" s="117">
        <v>184576</v>
      </c>
      <c r="U22" s="39">
        <v>5.351151951887874</v>
      </c>
      <c r="V22" s="178">
        <v>190862</v>
      </c>
      <c r="W22" s="225">
        <v>5.618190194026577</v>
      </c>
    </row>
    <row r="23" spans="1:23" ht="12.75" customHeight="1">
      <c r="A23" s="41"/>
      <c r="B23" s="197"/>
      <c r="C23" s="68" t="s">
        <v>75</v>
      </c>
      <c r="D23" s="45" t="s">
        <v>65</v>
      </c>
      <c r="E23" s="45" t="s">
        <v>65</v>
      </c>
      <c r="F23" s="45" t="s">
        <v>65</v>
      </c>
      <c r="G23" s="45" t="s">
        <v>65</v>
      </c>
      <c r="H23" s="45" t="s">
        <v>65</v>
      </c>
      <c r="I23" s="45" t="s">
        <v>65</v>
      </c>
      <c r="J23" s="117">
        <v>9451</v>
      </c>
      <c r="K23" s="40">
        <v>0.2509747145165942</v>
      </c>
      <c r="L23" s="117">
        <v>11356</v>
      </c>
      <c r="M23" s="40">
        <v>0.30904918660953773</v>
      </c>
      <c r="N23" s="117">
        <v>11389</v>
      </c>
      <c r="O23" s="40">
        <v>0.31711990858125527</v>
      </c>
      <c r="P23" s="117">
        <v>11678</v>
      </c>
      <c r="Q23" s="40">
        <v>0.3448141464152084</v>
      </c>
      <c r="R23" s="117">
        <v>11537</v>
      </c>
      <c r="S23" s="40">
        <v>0.3</v>
      </c>
      <c r="T23" s="117">
        <v>11216</v>
      </c>
      <c r="U23" s="40">
        <v>0.3251696877837552</v>
      </c>
      <c r="V23" s="179">
        <v>11004</v>
      </c>
      <c r="W23" s="225">
        <v>0.3239123811710475</v>
      </c>
    </row>
    <row r="24" spans="1:23" ht="12.75" customHeight="1">
      <c r="A24" s="41"/>
      <c r="B24" s="198"/>
      <c r="C24" s="69" t="s">
        <v>13</v>
      </c>
      <c r="D24" s="46" t="s">
        <v>65</v>
      </c>
      <c r="E24" s="46" t="s">
        <v>65</v>
      </c>
      <c r="F24" s="46" t="s">
        <v>65</v>
      </c>
      <c r="G24" s="46" t="s">
        <v>65</v>
      </c>
      <c r="H24" s="46" t="s">
        <v>65</v>
      </c>
      <c r="I24" s="46" t="s">
        <v>65</v>
      </c>
      <c r="J24" s="46">
        <v>189042</v>
      </c>
      <c r="K24" s="40">
        <v>5.020078508268543</v>
      </c>
      <c r="L24" s="46">
        <v>197781</v>
      </c>
      <c r="M24" s="40">
        <v>5.3825340944717315</v>
      </c>
      <c r="N24" s="46">
        <v>199826</v>
      </c>
      <c r="O24" s="40">
        <v>5.56403572325559</v>
      </c>
      <c r="P24" s="124">
        <v>204799</v>
      </c>
      <c r="Q24" s="37">
        <v>6.0470622000075585</v>
      </c>
      <c r="R24" s="124">
        <v>207227</v>
      </c>
      <c r="S24" s="37">
        <v>6</v>
      </c>
      <c r="T24" s="124">
        <v>195792</v>
      </c>
      <c r="U24" s="37">
        <v>5.67632163967163</v>
      </c>
      <c r="V24" s="180">
        <v>201866</v>
      </c>
      <c r="W24" s="226">
        <v>5.942102575197625</v>
      </c>
    </row>
    <row r="25" spans="1:23" ht="12.75">
      <c r="A25" s="41"/>
      <c r="B25" s="63" t="s">
        <v>64</v>
      </c>
      <c r="C25" s="49"/>
      <c r="D25" s="36">
        <v>14439</v>
      </c>
      <c r="E25" s="125">
        <v>0.6743033856203717</v>
      </c>
      <c r="F25" s="53">
        <v>13560</v>
      </c>
      <c r="G25" s="150">
        <v>0.6502645895924097</v>
      </c>
      <c r="H25" s="118">
        <v>13468</v>
      </c>
      <c r="I25" s="125">
        <v>0.6544592935843746</v>
      </c>
      <c r="J25" s="118">
        <v>12657</v>
      </c>
      <c r="K25" s="125">
        <v>0.6122632601410184</v>
      </c>
      <c r="L25" s="101">
        <v>12145</v>
      </c>
      <c r="M25" s="150">
        <v>0.5883823433943727</v>
      </c>
      <c r="N25" s="101">
        <v>11187</v>
      </c>
      <c r="O25" s="150">
        <v>0.5518462703390645</v>
      </c>
      <c r="P25" s="102">
        <v>10854</v>
      </c>
      <c r="Q25" s="150">
        <v>0.5487499684016279</v>
      </c>
      <c r="R25" s="102">
        <v>10441</v>
      </c>
      <c r="S25" s="150">
        <v>0.5</v>
      </c>
      <c r="T25" s="102">
        <v>9132</v>
      </c>
      <c r="U25" s="150">
        <v>0.47354755673418125</v>
      </c>
      <c r="V25" s="117">
        <v>8807</v>
      </c>
      <c r="W25" s="152">
        <v>0.4791355430764996</v>
      </c>
    </row>
    <row r="26" spans="1:23" ht="12.75">
      <c r="A26" s="41"/>
      <c r="B26" s="185" t="s">
        <v>53</v>
      </c>
      <c r="C26" s="186"/>
      <c r="D26" s="186"/>
      <c r="E26" s="186"/>
      <c r="F26" s="186"/>
      <c r="G26" s="186"/>
      <c r="H26" s="186"/>
      <c r="I26" s="186"/>
      <c r="J26" s="186"/>
      <c r="K26" s="186"/>
      <c r="L26" s="186"/>
      <c r="M26" s="186"/>
      <c r="N26" s="186"/>
      <c r="O26" s="186"/>
      <c r="P26" s="186"/>
      <c r="Q26" s="186"/>
      <c r="R26" s="186"/>
      <c r="S26" s="186"/>
      <c r="T26" s="186"/>
      <c r="U26" s="186"/>
      <c r="V26" s="206"/>
      <c r="W26" s="207"/>
    </row>
    <row r="27" spans="1:23" ht="12.75">
      <c r="A27" s="41"/>
      <c r="B27" s="32" t="s">
        <v>15</v>
      </c>
      <c r="C27" s="33"/>
      <c r="D27" s="46">
        <v>216107.8</v>
      </c>
      <c r="E27" s="126" t="s">
        <v>42</v>
      </c>
      <c r="F27" s="46">
        <v>222868.3</v>
      </c>
      <c r="G27" s="126" t="s">
        <v>42</v>
      </c>
      <c r="H27" s="34">
        <v>232543.52</v>
      </c>
      <c r="I27" s="35" t="s">
        <v>42</v>
      </c>
      <c r="J27" s="34">
        <v>244549.43</v>
      </c>
      <c r="K27" s="127" t="s">
        <v>42</v>
      </c>
      <c r="L27" s="34">
        <v>260414.81</v>
      </c>
      <c r="M27" s="97" t="s">
        <v>42</v>
      </c>
      <c r="N27" s="34">
        <v>272426</v>
      </c>
      <c r="O27" s="97" t="s">
        <v>42</v>
      </c>
      <c r="P27" s="34">
        <v>288358</v>
      </c>
      <c r="Q27" s="97" t="s">
        <v>42</v>
      </c>
      <c r="R27" s="34">
        <v>305739</v>
      </c>
      <c r="S27" s="97" t="s">
        <v>42</v>
      </c>
      <c r="T27" s="34">
        <v>327354</v>
      </c>
      <c r="U27" s="97" t="s">
        <v>42</v>
      </c>
      <c r="V27" s="175">
        <v>345611</v>
      </c>
      <c r="W27" s="35" t="s">
        <v>42</v>
      </c>
    </row>
    <row r="28" spans="1:23" ht="12.75">
      <c r="A28" s="41"/>
      <c r="B28" s="32" t="s">
        <v>16</v>
      </c>
      <c r="C28" s="33"/>
      <c r="D28" s="46">
        <v>125681</v>
      </c>
      <c r="E28" s="111">
        <v>46.1868922583917</v>
      </c>
      <c r="F28" s="46">
        <v>125681</v>
      </c>
      <c r="G28" s="111">
        <v>44.82843486945356</v>
      </c>
      <c r="H28" s="34">
        <v>130432</v>
      </c>
      <c r="I28" s="70">
        <v>44.352255493365796</v>
      </c>
      <c r="J28" s="34">
        <v>136052</v>
      </c>
      <c r="K28" s="70">
        <v>43.953388447907685</v>
      </c>
      <c r="L28" s="34">
        <v>142469</v>
      </c>
      <c r="M28" s="35">
        <v>43.6495267974497</v>
      </c>
      <c r="N28" s="34">
        <v>148277</v>
      </c>
      <c r="O28" s="35">
        <v>43.57102767762429</v>
      </c>
      <c r="P28" s="34">
        <v>156537</v>
      </c>
      <c r="Q28" s="35">
        <v>43.507033132571976</v>
      </c>
      <c r="R28" s="34">
        <v>166006</v>
      </c>
      <c r="S28" s="35">
        <v>43.3</v>
      </c>
      <c r="T28" s="34">
        <v>179073</v>
      </c>
      <c r="U28" s="35">
        <v>43.81473189708959</v>
      </c>
      <c r="V28" s="175">
        <v>167020</v>
      </c>
      <c r="W28" s="176">
        <v>38.619126896041436</v>
      </c>
    </row>
    <row r="29" spans="1:23" ht="12.75">
      <c r="A29" s="47"/>
      <c r="B29" s="32" t="s">
        <v>17</v>
      </c>
      <c r="C29" s="33"/>
      <c r="D29" s="46">
        <v>146433</v>
      </c>
      <c r="E29" s="111">
        <v>53.8131077416083</v>
      </c>
      <c r="F29" s="46">
        <v>154679</v>
      </c>
      <c r="G29" s="111">
        <v>55.17156513054644</v>
      </c>
      <c r="H29" s="34">
        <v>163650</v>
      </c>
      <c r="I29" s="70">
        <v>55.6477445066342</v>
      </c>
      <c r="J29" s="34">
        <v>173485</v>
      </c>
      <c r="K29" s="70">
        <v>56.046611552092315</v>
      </c>
      <c r="L29" s="34">
        <v>183924</v>
      </c>
      <c r="M29" s="37">
        <v>56.3504732025503</v>
      </c>
      <c r="N29" s="34">
        <v>192034</v>
      </c>
      <c r="O29" s="37">
        <v>56.42897232237571</v>
      </c>
      <c r="P29" s="34">
        <v>203260</v>
      </c>
      <c r="Q29" s="37">
        <v>56.492966867428024</v>
      </c>
      <c r="R29" s="34">
        <v>216987</v>
      </c>
      <c r="S29" s="37">
        <v>56.7</v>
      </c>
      <c r="T29" s="34">
        <v>229632</v>
      </c>
      <c r="U29" s="37">
        <v>56.18526810291041</v>
      </c>
      <c r="V29" s="175">
        <v>336649</v>
      </c>
      <c r="W29" s="176">
        <v>77.84151868294488</v>
      </c>
    </row>
    <row r="30" spans="1:23" ht="12.75">
      <c r="A30" s="41"/>
      <c r="B30" s="59" t="s">
        <v>2</v>
      </c>
      <c r="C30" s="49" t="s">
        <v>18</v>
      </c>
      <c r="D30" s="45">
        <v>9649</v>
      </c>
      <c r="E30" s="116">
        <v>3.545940304431231</v>
      </c>
      <c r="F30" s="45">
        <v>10136</v>
      </c>
      <c r="G30" s="116">
        <v>3.615351690683407</v>
      </c>
      <c r="H30" s="36">
        <v>10730</v>
      </c>
      <c r="I30" s="54">
        <v>3.648642215436511</v>
      </c>
      <c r="J30" s="36">
        <v>11303</v>
      </c>
      <c r="K30" s="54">
        <v>3.651582847930942</v>
      </c>
      <c r="L30" s="36">
        <v>12446</v>
      </c>
      <c r="M30" s="40">
        <v>3.8131945231668576</v>
      </c>
      <c r="N30" s="36">
        <v>13793</v>
      </c>
      <c r="O30" s="40">
        <v>4.053057350482353</v>
      </c>
      <c r="P30" s="36">
        <v>16127</v>
      </c>
      <c r="Q30" s="40">
        <v>4.482249713032627</v>
      </c>
      <c r="R30" s="36">
        <v>18123</v>
      </c>
      <c r="S30" s="40">
        <v>4.7</v>
      </c>
      <c r="T30" s="36">
        <v>21232</v>
      </c>
      <c r="U30" s="40">
        <v>5.194945009236491</v>
      </c>
      <c r="V30" s="118">
        <v>22587</v>
      </c>
      <c r="W30" s="152">
        <v>5.222669256381798</v>
      </c>
    </row>
    <row r="31" spans="1:23" ht="12.75">
      <c r="A31" s="47"/>
      <c r="B31" s="63"/>
      <c r="C31" s="47" t="s">
        <v>19</v>
      </c>
      <c r="D31" s="45">
        <v>180816</v>
      </c>
      <c r="E31" s="116">
        <v>66.44862079863587</v>
      </c>
      <c r="F31" s="45">
        <v>187216</v>
      </c>
      <c r="G31" s="116">
        <v>66.77700099871593</v>
      </c>
      <c r="H31" s="45">
        <v>196498</v>
      </c>
      <c r="I31" s="40">
        <v>66.81741827109445</v>
      </c>
      <c r="J31" s="45">
        <v>209578</v>
      </c>
      <c r="K31" s="40">
        <v>67.70693002775113</v>
      </c>
      <c r="L31" s="45">
        <v>220944</v>
      </c>
      <c r="M31" s="40">
        <v>67.69262821200209</v>
      </c>
      <c r="N31" s="45">
        <v>230355</v>
      </c>
      <c r="O31" s="40">
        <v>67.68955455451044</v>
      </c>
      <c r="P31" s="45">
        <v>241604</v>
      </c>
      <c r="Q31" s="40">
        <v>67.15008741040087</v>
      </c>
      <c r="R31" s="45">
        <v>254475</v>
      </c>
      <c r="S31" s="40">
        <v>66.4</v>
      </c>
      <c r="T31" s="45">
        <v>266903</v>
      </c>
      <c r="U31" s="40">
        <v>65.3045595233726</v>
      </c>
      <c r="V31" s="117">
        <v>281223</v>
      </c>
      <c r="W31" s="153">
        <v>65.02566592674806</v>
      </c>
    </row>
    <row r="32" spans="1:23" ht="12.75">
      <c r="A32" s="41"/>
      <c r="B32" s="63"/>
      <c r="C32" s="47" t="s">
        <v>20</v>
      </c>
      <c r="D32" s="45">
        <v>50498</v>
      </c>
      <c r="E32" s="116">
        <v>18.55766333227985</v>
      </c>
      <c r="F32" s="45">
        <v>51647</v>
      </c>
      <c r="G32" s="116">
        <v>18.421672135825368</v>
      </c>
      <c r="H32" s="45">
        <v>53506</v>
      </c>
      <c r="I32" s="40">
        <v>18.194245142511274</v>
      </c>
      <c r="J32" s="45">
        <v>55811</v>
      </c>
      <c r="K32" s="40">
        <v>18.03047777810084</v>
      </c>
      <c r="L32" s="45">
        <v>58490</v>
      </c>
      <c r="M32" s="40">
        <v>17.920114708342396</v>
      </c>
      <c r="N32" s="45">
        <v>60759</v>
      </c>
      <c r="O32" s="40">
        <v>17.853962992674347</v>
      </c>
      <c r="P32" s="45">
        <v>64106</v>
      </c>
      <c r="Q32" s="40">
        <v>17.81726918234449</v>
      </c>
      <c r="R32" s="45">
        <v>67330</v>
      </c>
      <c r="S32" s="40">
        <v>17.6</v>
      </c>
      <c r="T32" s="45">
        <v>72256</v>
      </c>
      <c r="U32" s="40">
        <v>17.679255208524484</v>
      </c>
      <c r="V32" s="117">
        <v>76484</v>
      </c>
      <c r="W32" s="153">
        <v>17.684979652238255</v>
      </c>
    </row>
    <row r="33" spans="1:23" ht="12.75">
      <c r="A33" s="41"/>
      <c r="B33" s="63"/>
      <c r="C33" s="47" t="s">
        <v>21</v>
      </c>
      <c r="D33" s="45">
        <v>10262</v>
      </c>
      <c r="E33" s="116">
        <v>3.7712135355035024</v>
      </c>
      <c r="F33" s="45">
        <v>10467</v>
      </c>
      <c r="G33" s="116">
        <v>3.733414181766301</v>
      </c>
      <c r="H33" s="45">
        <v>11425</v>
      </c>
      <c r="I33" s="40">
        <v>3.884970858468046</v>
      </c>
      <c r="J33" s="45">
        <v>12271</v>
      </c>
      <c r="K33" s="40">
        <v>3.9643079825675125</v>
      </c>
      <c r="L33" s="45">
        <v>12666</v>
      </c>
      <c r="M33" s="40">
        <v>3.88059792948991</v>
      </c>
      <c r="N33" s="45">
        <v>13145</v>
      </c>
      <c r="O33" s="40">
        <v>3.8626432880512236</v>
      </c>
      <c r="P33" s="45">
        <v>14223</v>
      </c>
      <c r="Q33" s="40">
        <v>3.9530624213097942</v>
      </c>
      <c r="R33" s="45">
        <v>15970</v>
      </c>
      <c r="S33" s="40">
        <v>4.2</v>
      </c>
      <c r="T33" s="45">
        <v>17609</v>
      </c>
      <c r="U33" s="40">
        <v>4.308486561211632</v>
      </c>
      <c r="V33" s="117">
        <v>18376</v>
      </c>
      <c r="W33" s="153">
        <v>4.248982611912689</v>
      </c>
    </row>
    <row r="34" spans="1:23" ht="12.75">
      <c r="A34" s="41"/>
      <c r="B34" s="61"/>
      <c r="C34" s="48" t="s">
        <v>54</v>
      </c>
      <c r="D34" s="46">
        <v>20889</v>
      </c>
      <c r="E34" s="111">
        <v>7.676562029149547</v>
      </c>
      <c r="F34" s="46">
        <v>20894</v>
      </c>
      <c r="G34" s="111">
        <v>7.452560993008989</v>
      </c>
      <c r="H34" s="46">
        <v>21923</v>
      </c>
      <c r="I34" s="37">
        <v>7.454723512489714</v>
      </c>
      <c r="J34" s="46">
        <v>20574</v>
      </c>
      <c r="K34" s="37">
        <v>6.646701363649579</v>
      </c>
      <c r="L34" s="46">
        <v>21847</v>
      </c>
      <c r="M34" s="37">
        <v>6.693464626998741</v>
      </c>
      <c r="N34" s="46">
        <v>22259</v>
      </c>
      <c r="O34" s="37">
        <v>6.540781814281642</v>
      </c>
      <c r="P34" s="46">
        <v>23737</v>
      </c>
      <c r="Q34" s="37">
        <v>6.597331272912226</v>
      </c>
      <c r="R34" s="46">
        <v>27095</v>
      </c>
      <c r="S34" s="37">
        <v>7.1</v>
      </c>
      <c r="T34" s="46">
        <v>30705</v>
      </c>
      <c r="U34" s="37">
        <v>7.512753697654787</v>
      </c>
      <c r="V34" s="124">
        <v>33810</v>
      </c>
      <c r="W34" s="154">
        <v>7.817702552719201</v>
      </c>
    </row>
    <row r="35" spans="1:23" ht="12.75">
      <c r="A35" s="41"/>
      <c r="B35" s="185" t="s">
        <v>3</v>
      </c>
      <c r="C35" s="186"/>
      <c r="D35" s="186"/>
      <c r="E35" s="186"/>
      <c r="F35" s="186"/>
      <c r="G35" s="186"/>
      <c r="H35" s="186"/>
      <c r="I35" s="186"/>
      <c r="J35" s="186"/>
      <c r="K35" s="186"/>
      <c r="L35" s="186"/>
      <c r="M35" s="186"/>
      <c r="N35" s="186"/>
      <c r="O35" s="186"/>
      <c r="P35" s="186"/>
      <c r="Q35" s="186"/>
      <c r="R35" s="186"/>
      <c r="S35" s="186"/>
      <c r="T35" s="186"/>
      <c r="U35" s="186"/>
      <c r="V35" s="206"/>
      <c r="W35" s="207"/>
    </row>
    <row r="36" spans="1:23" ht="12.75">
      <c r="A36" s="41"/>
      <c r="B36" s="59" t="s">
        <v>55</v>
      </c>
      <c r="C36" s="49"/>
      <c r="D36" s="36">
        <v>3059</v>
      </c>
      <c r="E36" s="128">
        <v>11.971665623043206</v>
      </c>
      <c r="F36" s="36">
        <v>3769</v>
      </c>
      <c r="G36" s="128">
        <v>13.483347046828605</v>
      </c>
      <c r="H36" s="118">
        <v>4027</v>
      </c>
      <c r="I36" s="128">
        <v>13.012990370322497</v>
      </c>
      <c r="J36" s="118">
        <v>3529</v>
      </c>
      <c r="K36" s="128">
        <v>10.7614429908822</v>
      </c>
      <c r="L36" s="118">
        <v>3276</v>
      </c>
      <c r="M36" s="128">
        <v>9.437386569872958</v>
      </c>
      <c r="N36" s="118">
        <v>2978</v>
      </c>
      <c r="O36" s="128">
        <v>8.142396237764531</v>
      </c>
      <c r="P36" s="118">
        <v>2611</v>
      </c>
      <c r="Q36" s="128">
        <v>7.026750632434469</v>
      </c>
      <c r="R36" s="118">
        <v>2472</v>
      </c>
      <c r="S36" s="128">
        <v>6.6</v>
      </c>
      <c r="T36" s="118">
        <v>2282</v>
      </c>
      <c r="U36" s="128">
        <v>5.958691281301407</v>
      </c>
      <c r="V36" s="118">
        <v>2111</v>
      </c>
      <c r="W36" s="152">
        <v>5.597390889324919</v>
      </c>
    </row>
    <row r="37" spans="1:23" ht="12.75">
      <c r="A37" s="41"/>
      <c r="B37" s="63" t="s">
        <v>56</v>
      </c>
      <c r="C37" s="47"/>
      <c r="D37" s="45">
        <v>3502</v>
      </c>
      <c r="E37" s="129">
        <v>13.705385097056983</v>
      </c>
      <c r="F37" s="45">
        <v>5260</v>
      </c>
      <c r="G37" s="129">
        <v>18.817300468643793</v>
      </c>
      <c r="H37" s="117">
        <v>6959</v>
      </c>
      <c r="I37" s="129">
        <v>22.487558973696117</v>
      </c>
      <c r="J37" s="117">
        <v>7148</v>
      </c>
      <c r="K37" s="129">
        <v>21.797334797060348</v>
      </c>
      <c r="L37" s="117">
        <v>7654</v>
      </c>
      <c r="M37" s="129">
        <v>22.04937631434909</v>
      </c>
      <c r="N37" s="117">
        <v>8550</v>
      </c>
      <c r="O37" s="129">
        <v>23.37726253622792</v>
      </c>
      <c r="P37" s="117">
        <v>9032</v>
      </c>
      <c r="Q37" s="129">
        <v>24.307013294579903</v>
      </c>
      <c r="R37" s="117">
        <v>9088</v>
      </c>
      <c r="S37" s="129">
        <v>24.2</v>
      </c>
      <c r="T37" s="117">
        <v>9444</v>
      </c>
      <c r="U37" s="129">
        <v>24.659895030942373</v>
      </c>
      <c r="V37" s="117">
        <v>9019</v>
      </c>
      <c r="W37" s="153">
        <v>23.914196319669088</v>
      </c>
    </row>
    <row r="38" spans="1:23" ht="12.75">
      <c r="A38" s="41"/>
      <c r="B38" s="63" t="s">
        <v>57</v>
      </c>
      <c r="C38" s="47"/>
      <c r="D38" s="45">
        <v>631</v>
      </c>
      <c r="E38" s="129">
        <v>2.4694740137758298</v>
      </c>
      <c r="F38" s="45">
        <v>1310</v>
      </c>
      <c r="G38" s="129">
        <v>4.686437949415089</v>
      </c>
      <c r="H38" s="117">
        <v>2727</v>
      </c>
      <c r="I38" s="129">
        <v>8.81212434563433</v>
      </c>
      <c r="J38" s="117">
        <v>4171</v>
      </c>
      <c r="K38" s="129">
        <v>12.719177873326625</v>
      </c>
      <c r="L38" s="117">
        <v>6428</v>
      </c>
      <c r="M38" s="129">
        <v>18.51755826347478</v>
      </c>
      <c r="N38" s="117">
        <v>8938</v>
      </c>
      <c r="O38" s="129">
        <v>24.438125444304696</v>
      </c>
      <c r="P38" s="117">
        <v>11710</v>
      </c>
      <c r="Q38" s="129">
        <v>31.51407503094892</v>
      </c>
      <c r="R38" s="117">
        <v>14077</v>
      </c>
      <c r="S38" s="129">
        <v>37.5</v>
      </c>
      <c r="T38" s="117">
        <v>16409</v>
      </c>
      <c r="U38" s="129">
        <v>42.84669817479176</v>
      </c>
      <c r="V38" s="117">
        <v>18080</v>
      </c>
      <c r="W38" s="153">
        <v>47.93975711937212</v>
      </c>
    </row>
    <row r="39" spans="1:23" ht="12.75">
      <c r="A39" s="41"/>
      <c r="B39" s="63" t="s">
        <v>58</v>
      </c>
      <c r="C39" s="51"/>
      <c r="D39" s="45">
        <v>8833</v>
      </c>
      <c r="E39" s="129">
        <v>34.56872260488416</v>
      </c>
      <c r="F39" s="45">
        <v>10317</v>
      </c>
      <c r="G39" s="129">
        <v>36.90838192680571</v>
      </c>
      <c r="H39" s="117">
        <v>11844</v>
      </c>
      <c r="I39" s="129">
        <v>38.273120920312806</v>
      </c>
      <c r="J39" s="117">
        <v>13015</v>
      </c>
      <c r="K39" s="129">
        <v>39.688348123075045</v>
      </c>
      <c r="L39" s="117">
        <v>12791</v>
      </c>
      <c r="M39" s="129">
        <v>36.84786679342033</v>
      </c>
      <c r="N39" s="117">
        <v>12749</v>
      </c>
      <c r="O39" s="129">
        <v>34.85809591513097</v>
      </c>
      <c r="P39" s="117">
        <v>11137</v>
      </c>
      <c r="Q39" s="129">
        <v>29.97201141073255</v>
      </c>
      <c r="R39" s="117">
        <v>9649</v>
      </c>
      <c r="S39" s="129">
        <v>25.7</v>
      </c>
      <c r="T39" s="117">
        <v>8308</v>
      </c>
      <c r="U39" s="129">
        <v>21.69360524323054</v>
      </c>
      <c r="V39" s="117">
        <v>6793</v>
      </c>
      <c r="W39" s="177">
        <v>18.011878877870288</v>
      </c>
    </row>
    <row r="40" spans="1:23" ht="12.75">
      <c r="A40" s="41"/>
      <c r="B40" s="61" t="s">
        <v>59</v>
      </c>
      <c r="C40" s="48"/>
      <c r="D40" s="46">
        <v>9527</v>
      </c>
      <c r="E40" s="130">
        <v>37.28475266123982</v>
      </c>
      <c r="F40" s="46">
        <v>7297</v>
      </c>
      <c r="G40" s="130">
        <v>26.1045326083068</v>
      </c>
      <c r="H40" s="124">
        <v>5389</v>
      </c>
      <c r="I40" s="130">
        <v>17.414205390034255</v>
      </c>
      <c r="J40" s="124">
        <v>4930</v>
      </c>
      <c r="K40" s="130">
        <v>15.03369621565578</v>
      </c>
      <c r="L40" s="124">
        <v>4564</v>
      </c>
      <c r="M40" s="130">
        <v>13.14781205888284</v>
      </c>
      <c r="N40" s="124">
        <v>3359</v>
      </c>
      <c r="O40" s="130">
        <v>9.184119866571882</v>
      </c>
      <c r="P40" s="124">
        <v>2668</v>
      </c>
      <c r="Q40" s="130">
        <v>7.18014963130416</v>
      </c>
      <c r="R40" s="124">
        <v>2210</v>
      </c>
      <c r="S40" s="130">
        <v>5.9</v>
      </c>
      <c r="T40" s="124">
        <v>1854</v>
      </c>
      <c r="U40" s="130">
        <v>4.841110269733922</v>
      </c>
      <c r="V40" s="124">
        <v>1711</v>
      </c>
      <c r="W40" s="154">
        <v>4.536776793763589</v>
      </c>
    </row>
    <row r="41" spans="1:23" ht="12.75">
      <c r="A41" s="41"/>
      <c r="B41" s="185" t="s">
        <v>4</v>
      </c>
      <c r="C41" s="186"/>
      <c r="D41" s="186"/>
      <c r="E41" s="186"/>
      <c r="F41" s="186"/>
      <c r="G41" s="186"/>
      <c r="H41" s="186"/>
      <c r="I41" s="186"/>
      <c r="J41" s="186"/>
      <c r="K41" s="186"/>
      <c r="L41" s="186"/>
      <c r="M41" s="186"/>
      <c r="N41" s="186"/>
      <c r="O41" s="186"/>
      <c r="P41" s="186"/>
      <c r="Q41" s="186"/>
      <c r="R41" s="186"/>
      <c r="S41" s="186"/>
      <c r="T41" s="186"/>
      <c r="U41" s="186"/>
      <c r="V41" s="206"/>
      <c r="W41" s="207"/>
    </row>
    <row r="42" spans="1:23" ht="12.75">
      <c r="A42" s="47"/>
      <c r="B42" s="63" t="s">
        <v>5</v>
      </c>
      <c r="C42" s="47" t="s">
        <v>22</v>
      </c>
      <c r="D42" s="45">
        <v>13048</v>
      </c>
      <c r="E42" s="116">
        <v>34.20273139531836</v>
      </c>
      <c r="F42" s="45">
        <v>12914</v>
      </c>
      <c r="G42" s="116">
        <v>33.52544132917964</v>
      </c>
      <c r="H42" s="117">
        <v>12831</v>
      </c>
      <c r="I42" s="75">
        <v>32.47367888236485</v>
      </c>
      <c r="J42" s="117">
        <v>12967</v>
      </c>
      <c r="K42" s="40">
        <v>32.47351681650848</v>
      </c>
      <c r="L42" s="117">
        <v>12993</v>
      </c>
      <c r="M42" s="40">
        <v>32.17841398781515</v>
      </c>
      <c r="N42" s="117">
        <v>12943</v>
      </c>
      <c r="O42" s="40">
        <v>31.66018443775837</v>
      </c>
      <c r="P42" s="117">
        <v>13055</v>
      </c>
      <c r="Q42" s="40">
        <v>31.700743043077072</v>
      </c>
      <c r="R42" s="117">
        <v>13055</v>
      </c>
      <c r="S42" s="40">
        <v>31.700743043077072</v>
      </c>
      <c r="T42" s="117">
        <v>13528</v>
      </c>
      <c r="U42" s="40">
        <v>31.95993195993196</v>
      </c>
      <c r="V42" s="117">
        <v>13864</v>
      </c>
      <c r="W42" s="153">
        <v>32.02661184134538</v>
      </c>
    </row>
    <row r="43" spans="1:23" ht="12.75">
      <c r="A43" s="47"/>
      <c r="B43" s="63"/>
      <c r="C43" s="47" t="s">
        <v>78</v>
      </c>
      <c r="D43" s="45">
        <v>25101</v>
      </c>
      <c r="E43" s="116">
        <f>D43*100/D44</f>
        <v>65.79726860468165</v>
      </c>
      <c r="F43" s="45">
        <v>25606</v>
      </c>
      <c r="G43" s="116">
        <f>F43*100/F44</f>
        <v>66.47455867082036</v>
      </c>
      <c r="H43" s="45">
        <v>26681</v>
      </c>
      <c r="I43" s="116">
        <f>H43*100/H44</f>
        <v>67.52632111763515</v>
      </c>
      <c r="J43" s="45">
        <v>26964</v>
      </c>
      <c r="K43" s="116">
        <f>J43*100/J44</f>
        <v>67.52648318349152</v>
      </c>
      <c r="L43" s="45">
        <v>27385</v>
      </c>
      <c r="M43" s="116">
        <f>L43*100/L44</f>
        <v>67.82158601218485</v>
      </c>
      <c r="N43" s="45">
        <v>27938</v>
      </c>
      <c r="O43" s="116">
        <f>N43*100/N44</f>
        <v>68.33981556224163</v>
      </c>
      <c r="P43" s="45">
        <v>28127</v>
      </c>
      <c r="Q43" s="116">
        <f>P43*100/P44</f>
        <v>68.29925695692293</v>
      </c>
      <c r="R43" s="45">
        <v>28472</v>
      </c>
      <c r="S43" s="116">
        <v>69.13700160264193</v>
      </c>
      <c r="T43" s="45">
        <v>28800</v>
      </c>
      <c r="U43" s="116">
        <v>68.04006804006804</v>
      </c>
      <c r="V43" s="117">
        <v>29425</v>
      </c>
      <c r="W43" s="153">
        <v>67.97338815865461</v>
      </c>
    </row>
    <row r="44" spans="1:23" ht="12.75">
      <c r="A44" s="41"/>
      <c r="B44" s="61"/>
      <c r="C44" s="48" t="s">
        <v>60</v>
      </c>
      <c r="D44" s="46">
        <v>38149</v>
      </c>
      <c r="E44" s="131">
        <v>100</v>
      </c>
      <c r="F44" s="46">
        <v>38520</v>
      </c>
      <c r="G44" s="131">
        <v>100</v>
      </c>
      <c r="H44" s="124">
        <v>39512</v>
      </c>
      <c r="I44" s="132">
        <v>100</v>
      </c>
      <c r="J44" s="124">
        <v>39931</v>
      </c>
      <c r="K44" s="55">
        <v>100</v>
      </c>
      <c r="L44" s="124">
        <v>40378</v>
      </c>
      <c r="M44" s="133">
        <v>100</v>
      </c>
      <c r="N44" s="124">
        <v>40881</v>
      </c>
      <c r="O44" s="133">
        <v>100</v>
      </c>
      <c r="P44" s="124">
        <v>41182</v>
      </c>
      <c r="Q44" s="133">
        <v>100</v>
      </c>
      <c r="R44" s="124">
        <v>41182</v>
      </c>
      <c r="S44" s="133">
        <v>100</v>
      </c>
      <c r="T44" s="124">
        <v>42328</v>
      </c>
      <c r="U44" s="133">
        <v>100</v>
      </c>
      <c r="V44" s="124">
        <v>43289</v>
      </c>
      <c r="W44" s="172">
        <v>100</v>
      </c>
    </row>
    <row r="45" spans="1:23" ht="12.75">
      <c r="A45" s="41"/>
      <c r="B45" s="59" t="s">
        <v>23</v>
      </c>
      <c r="C45" s="49" t="s">
        <v>24</v>
      </c>
      <c r="D45" s="45">
        <v>516</v>
      </c>
      <c r="E45" s="116">
        <v>1.352591155731474</v>
      </c>
      <c r="F45" s="45">
        <v>716</v>
      </c>
      <c r="G45" s="116">
        <v>1.8587746625129804</v>
      </c>
      <c r="H45" s="118">
        <v>928</v>
      </c>
      <c r="I45" s="39">
        <v>2.348653573597894</v>
      </c>
      <c r="J45" s="118">
        <v>1130</v>
      </c>
      <c r="K45" s="39">
        <v>2.8298815456662743</v>
      </c>
      <c r="L45" s="118">
        <v>1299</v>
      </c>
      <c r="M45" s="39">
        <v>3.217098419931646</v>
      </c>
      <c r="N45" s="118">
        <v>1390</v>
      </c>
      <c r="O45" s="39">
        <v>3.4001125217093517</v>
      </c>
      <c r="P45" s="118">
        <v>1525</v>
      </c>
      <c r="Q45" s="39">
        <v>3.7030741586129863</v>
      </c>
      <c r="R45" s="118">
        <v>1612</v>
      </c>
      <c r="S45" s="39">
        <v>3.9</v>
      </c>
      <c r="T45" s="118">
        <v>1829</v>
      </c>
      <c r="U45" s="39">
        <v>4.321016821016821</v>
      </c>
      <c r="V45" s="118">
        <v>1894</v>
      </c>
      <c r="W45" s="152">
        <v>4.375245443415186</v>
      </c>
    </row>
    <row r="46" spans="1:23" ht="12.75">
      <c r="A46" s="41"/>
      <c r="B46" s="63"/>
      <c r="C46" s="41" t="s">
        <v>51</v>
      </c>
      <c r="D46" s="45">
        <v>24071</v>
      </c>
      <c r="E46" s="116">
        <v>63.0973288945975</v>
      </c>
      <c r="F46" s="45">
        <v>23847</v>
      </c>
      <c r="G46" s="116">
        <v>61.90809968847352</v>
      </c>
      <c r="H46" s="117">
        <v>23673</v>
      </c>
      <c r="I46" s="75">
        <v>59.91344401700749</v>
      </c>
      <c r="J46" s="117">
        <v>22873</v>
      </c>
      <c r="K46" s="54">
        <v>57.28131026019885</v>
      </c>
      <c r="L46" s="117">
        <v>21700</v>
      </c>
      <c r="M46" s="40">
        <v>53.74213680717222</v>
      </c>
      <c r="N46" s="117">
        <v>21002</v>
      </c>
      <c r="O46" s="40">
        <v>51.3734986913236</v>
      </c>
      <c r="P46" s="117">
        <v>20290</v>
      </c>
      <c r="Q46" s="40">
        <v>49.26909814967704</v>
      </c>
      <c r="R46" s="117">
        <v>19375</v>
      </c>
      <c r="S46" s="40">
        <v>46.6</v>
      </c>
      <c r="T46" s="117">
        <v>17233</v>
      </c>
      <c r="U46" s="40">
        <v>40.71300321300321</v>
      </c>
      <c r="V46" s="117">
        <v>16974</v>
      </c>
      <c r="W46" s="153">
        <v>39.210884982328075</v>
      </c>
    </row>
    <row r="47" spans="1:23" ht="12.75">
      <c r="A47" s="41"/>
      <c r="B47" s="61"/>
      <c r="C47" s="48" t="s">
        <v>25</v>
      </c>
      <c r="D47" s="46">
        <v>1836</v>
      </c>
      <c r="E47" s="111">
        <v>4.812708065742221</v>
      </c>
      <c r="F47" s="46">
        <v>1949</v>
      </c>
      <c r="G47" s="111">
        <v>5.059709241952232</v>
      </c>
      <c r="H47" s="124">
        <v>1986</v>
      </c>
      <c r="I47" s="75">
        <v>5.026321117635149</v>
      </c>
      <c r="J47" s="124">
        <v>2035</v>
      </c>
      <c r="K47" s="54">
        <v>5.096291102151211</v>
      </c>
      <c r="L47" s="124">
        <v>2131</v>
      </c>
      <c r="M47" s="40">
        <v>5.277626430234286</v>
      </c>
      <c r="N47" s="124">
        <v>2199</v>
      </c>
      <c r="O47" s="40">
        <v>5.3790269318265205</v>
      </c>
      <c r="P47" s="124">
        <v>2242</v>
      </c>
      <c r="Q47" s="40">
        <v>5.444126074498567</v>
      </c>
      <c r="R47" s="124">
        <v>2277</v>
      </c>
      <c r="S47" s="40">
        <v>5.5</v>
      </c>
      <c r="T47" s="124">
        <v>2164</v>
      </c>
      <c r="U47" s="40">
        <v>5.1124551124551125</v>
      </c>
      <c r="V47" s="124">
        <v>2314</v>
      </c>
      <c r="W47" s="154">
        <v>5.345468825798702</v>
      </c>
    </row>
    <row r="48" spans="1:23" ht="12.75">
      <c r="A48" s="41"/>
      <c r="B48" s="63" t="s">
        <v>26</v>
      </c>
      <c r="C48" s="42" t="s">
        <v>61</v>
      </c>
      <c r="D48" s="45">
        <v>1846</v>
      </c>
      <c r="E48" s="116">
        <v>4.838921072636242</v>
      </c>
      <c r="F48" s="45">
        <v>2211</v>
      </c>
      <c r="G48" s="116">
        <v>5.739875389408099</v>
      </c>
      <c r="H48" s="118">
        <v>2521</v>
      </c>
      <c r="I48" s="39">
        <v>6.3803401498279</v>
      </c>
      <c r="J48" s="118">
        <v>3153</v>
      </c>
      <c r="K48" s="39">
        <v>7.89612080839448</v>
      </c>
      <c r="L48" s="118">
        <v>3932</v>
      </c>
      <c r="M48" s="39">
        <v>9.737976125612956</v>
      </c>
      <c r="N48" s="118">
        <v>4485</v>
      </c>
      <c r="O48" s="39">
        <v>10.97086666177442</v>
      </c>
      <c r="P48" s="118">
        <v>4974</v>
      </c>
      <c r="Q48" s="39">
        <v>12.07809237045311</v>
      </c>
      <c r="R48" s="118">
        <v>5547</v>
      </c>
      <c r="S48" s="39">
        <v>13.3</v>
      </c>
      <c r="T48" s="118">
        <v>6100</v>
      </c>
      <c r="U48" s="39">
        <v>14.411264411264412</v>
      </c>
      <c r="V48" s="117">
        <v>6706</v>
      </c>
      <c r="W48" s="152">
        <v>15.491233338723463</v>
      </c>
    </row>
    <row r="49" spans="1:23" ht="12.75">
      <c r="A49" s="41"/>
      <c r="B49" s="63"/>
      <c r="C49" s="41" t="s">
        <v>62</v>
      </c>
      <c r="D49" s="45">
        <v>3160</v>
      </c>
      <c r="E49" s="116">
        <v>8.283310178510577</v>
      </c>
      <c r="F49" s="45">
        <v>3071</v>
      </c>
      <c r="G49" s="116">
        <v>7.972481827622015</v>
      </c>
      <c r="H49" s="117">
        <v>3363</v>
      </c>
      <c r="I49" s="75">
        <v>8.511338327596679</v>
      </c>
      <c r="J49" s="117">
        <v>3429</v>
      </c>
      <c r="K49" s="54">
        <v>8.587313115123587</v>
      </c>
      <c r="L49" s="117">
        <v>3447</v>
      </c>
      <c r="M49" s="40">
        <v>8.536826984991826</v>
      </c>
      <c r="N49" s="117">
        <v>3598</v>
      </c>
      <c r="O49" s="40">
        <v>8.801154570582911</v>
      </c>
      <c r="P49" s="117">
        <v>3582</v>
      </c>
      <c r="Q49" s="40">
        <v>8.697974843378175</v>
      </c>
      <c r="R49" s="117">
        <v>3760</v>
      </c>
      <c r="S49" s="40">
        <v>9</v>
      </c>
      <c r="T49" s="117">
        <v>4147</v>
      </c>
      <c r="U49" s="40">
        <v>9.797297297297296</v>
      </c>
      <c r="V49" s="117">
        <v>4248</v>
      </c>
      <c r="W49" s="153">
        <v>9.813116496107556</v>
      </c>
    </row>
    <row r="50" spans="1:23" ht="12.75">
      <c r="A50" s="41"/>
      <c r="B50" s="63"/>
      <c r="C50" s="38" t="s">
        <v>63</v>
      </c>
      <c r="D50" s="46">
        <v>6720</v>
      </c>
      <c r="E50" s="111">
        <v>17.615140632781987</v>
      </c>
      <c r="F50" s="46">
        <v>6726</v>
      </c>
      <c r="G50" s="37">
        <v>17.461059190031154</v>
      </c>
      <c r="H50" s="124">
        <v>7041</v>
      </c>
      <c r="I50" s="37">
        <v>17.81990281433489</v>
      </c>
      <c r="J50" s="124">
        <v>7311</v>
      </c>
      <c r="K50" s="37">
        <v>18.309083168465605</v>
      </c>
      <c r="L50" s="124">
        <v>7869</v>
      </c>
      <c r="M50" s="37">
        <v>19.48833523205706</v>
      </c>
      <c r="N50" s="124">
        <v>8207</v>
      </c>
      <c r="O50" s="37">
        <v>20.0753406227832</v>
      </c>
      <c r="P50" s="124">
        <v>8569</v>
      </c>
      <c r="Q50" s="37">
        <v>20.807634403380117</v>
      </c>
      <c r="R50" s="124">
        <v>9014</v>
      </c>
      <c r="S50" s="37">
        <v>21.7</v>
      </c>
      <c r="T50" s="124">
        <v>10855</v>
      </c>
      <c r="U50" s="37">
        <v>25.644963144963146</v>
      </c>
      <c r="V50" s="117">
        <v>11153</v>
      </c>
      <c r="W50" s="154">
        <v>25.764050913627017</v>
      </c>
    </row>
    <row r="51" spans="1:23" ht="12.75">
      <c r="A51" s="41"/>
      <c r="B51" s="60" t="s">
        <v>60</v>
      </c>
      <c r="C51" s="71"/>
      <c r="D51" s="134">
        <v>38149</v>
      </c>
      <c r="E51" s="131">
        <v>100</v>
      </c>
      <c r="F51" s="46">
        <v>38520</v>
      </c>
      <c r="G51" s="131">
        <v>100</v>
      </c>
      <c r="H51" s="100">
        <v>39512</v>
      </c>
      <c r="I51" s="135">
        <v>100</v>
      </c>
      <c r="J51" s="100">
        <v>39931</v>
      </c>
      <c r="K51" s="55">
        <v>100</v>
      </c>
      <c r="L51" s="100">
        <v>40378</v>
      </c>
      <c r="M51" s="136">
        <v>100</v>
      </c>
      <c r="N51" s="100">
        <v>40881</v>
      </c>
      <c r="O51" s="136">
        <v>100</v>
      </c>
      <c r="P51" s="100">
        <v>41182</v>
      </c>
      <c r="Q51" s="136">
        <v>100</v>
      </c>
      <c r="R51" s="100">
        <v>41585</v>
      </c>
      <c r="S51" s="136">
        <v>100</v>
      </c>
      <c r="T51" s="100">
        <v>42328</v>
      </c>
      <c r="U51" s="136">
        <v>99.99999999999999</v>
      </c>
      <c r="V51" s="100">
        <v>43289</v>
      </c>
      <c r="W51" s="184">
        <v>100</v>
      </c>
    </row>
    <row r="52" spans="1:22" ht="12.75">
      <c r="A52" s="47"/>
      <c r="B52" s="41" t="s">
        <v>83</v>
      </c>
      <c r="C52" s="47"/>
      <c r="D52" s="47"/>
      <c r="K52" s="49"/>
      <c r="L52" s="101"/>
      <c r="M52" s="90"/>
      <c r="N52" s="101"/>
      <c r="O52" s="90"/>
      <c r="P52" s="101"/>
      <c r="Q52" s="90"/>
      <c r="R52" s="158"/>
      <c r="S52" s="158"/>
      <c r="T52" s="101"/>
      <c r="U52" s="90"/>
      <c r="V52" s="6"/>
    </row>
    <row r="53" spans="2:22" ht="12.75">
      <c r="B53" s="52" t="s">
        <v>66</v>
      </c>
      <c r="V53" s="6"/>
    </row>
    <row r="54" spans="2:22" ht="12.75">
      <c r="B54" s="47" t="s">
        <v>72</v>
      </c>
      <c r="V54" s="6"/>
    </row>
  </sheetData>
  <sheetProtection/>
  <mergeCells count="18">
    <mergeCell ref="T5:U5"/>
    <mergeCell ref="R5:S5"/>
    <mergeCell ref="B22:B24"/>
    <mergeCell ref="N5:O5"/>
    <mergeCell ref="L5:M5"/>
    <mergeCell ref="J5:K5"/>
    <mergeCell ref="H5:I5"/>
    <mergeCell ref="F5:G5"/>
    <mergeCell ref="V5:W5"/>
    <mergeCell ref="B7:W7"/>
    <mergeCell ref="B15:W15"/>
    <mergeCell ref="B26:W26"/>
    <mergeCell ref="B35:W35"/>
    <mergeCell ref="B41:W41"/>
    <mergeCell ref="D5:E5"/>
    <mergeCell ref="P5:Q5"/>
    <mergeCell ref="B16:B18"/>
    <mergeCell ref="B19:B21"/>
  </mergeCells>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51"/>
  <sheetViews>
    <sheetView showGridLines="0" zoomScalePageLayoutView="0" workbookViewId="0" topLeftCell="A7">
      <selection activeCell="E14" sqref="E14:E23"/>
    </sheetView>
  </sheetViews>
  <sheetFormatPr defaultColWidth="11.421875" defaultRowHeight="12.75"/>
  <cols>
    <col min="1" max="1" width="11.421875" style="52" customWidth="1"/>
    <col min="2" max="2" width="50.00390625" style="52" customWidth="1"/>
    <col min="3" max="3" width="58.421875" style="52" bestFit="1" customWidth="1"/>
    <col min="4" max="5" width="11.421875" style="52" customWidth="1"/>
  </cols>
  <sheetData>
    <row r="1" ht="15.75">
      <c r="A1" s="137" t="s">
        <v>37</v>
      </c>
    </row>
    <row r="3" spans="2:5" ht="12.75">
      <c r="B3" s="215"/>
      <c r="C3" s="216"/>
      <c r="D3" s="204">
        <v>42064</v>
      </c>
      <c r="E3" s="205"/>
    </row>
    <row r="4" spans="2:5" ht="12.75">
      <c r="B4" s="217"/>
      <c r="C4" s="218"/>
      <c r="D4" s="95" t="s">
        <v>6</v>
      </c>
      <c r="E4" s="106" t="s">
        <v>7</v>
      </c>
    </row>
    <row r="5" spans="2:5" ht="12.75">
      <c r="B5" s="185" t="s">
        <v>0</v>
      </c>
      <c r="C5" s="186"/>
      <c r="D5" s="189"/>
      <c r="E5" s="190"/>
    </row>
    <row r="6" spans="2:5" ht="12.75">
      <c r="B6" s="50" t="s">
        <v>67</v>
      </c>
      <c r="C6" s="49"/>
      <c r="D6" s="56">
        <v>110579</v>
      </c>
      <c r="E6" s="36">
        <v>100</v>
      </c>
    </row>
    <row r="7" spans="2:5" ht="12.75">
      <c r="B7" s="63"/>
      <c r="C7" s="47" t="s">
        <v>8</v>
      </c>
      <c r="D7" s="57">
        <v>104339</v>
      </c>
      <c r="E7" s="98">
        <v>94.35697555593738</v>
      </c>
    </row>
    <row r="8" spans="2:5" ht="12.75">
      <c r="B8" s="61"/>
      <c r="C8" s="48" t="s">
        <v>69</v>
      </c>
      <c r="D8" s="140">
        <v>6240</v>
      </c>
      <c r="E8" s="99">
        <v>5.643024444062616</v>
      </c>
    </row>
    <row r="9" spans="2:5" ht="12.75">
      <c r="B9" s="59" t="s">
        <v>9</v>
      </c>
      <c r="C9" s="49"/>
      <c r="D9" s="36">
        <v>20982</v>
      </c>
      <c r="E9" s="44">
        <v>100</v>
      </c>
    </row>
    <row r="10" spans="2:5" ht="12.75">
      <c r="B10" s="61" t="s">
        <v>10</v>
      </c>
      <c r="C10" s="48"/>
      <c r="D10" s="46">
        <v>17478</v>
      </c>
      <c r="E10" s="138">
        <v>83.29997140406063</v>
      </c>
    </row>
    <row r="11" spans="2:5" ht="12.75">
      <c r="B11" s="61" t="s">
        <v>3</v>
      </c>
      <c r="C11" s="48"/>
      <c r="D11" s="34">
        <v>1735</v>
      </c>
      <c r="E11" s="139">
        <v>100</v>
      </c>
    </row>
    <row r="12" spans="2:5" ht="12.75">
      <c r="B12" s="60" t="s">
        <v>4</v>
      </c>
      <c r="C12" s="71"/>
      <c r="D12" s="34">
        <v>1765</v>
      </c>
      <c r="E12" s="44">
        <v>100</v>
      </c>
    </row>
    <row r="13" spans="2:5" ht="12.75">
      <c r="B13" s="185" t="s">
        <v>1</v>
      </c>
      <c r="C13" s="186"/>
      <c r="D13" s="189"/>
      <c r="E13" s="190"/>
    </row>
    <row r="14" spans="2:5" ht="12.75">
      <c r="B14" s="193" t="s">
        <v>11</v>
      </c>
      <c r="C14" s="49" t="s">
        <v>12</v>
      </c>
      <c r="D14" s="141">
        <v>16670</v>
      </c>
      <c r="E14" s="152">
        <v>24.26456674575334</v>
      </c>
    </row>
    <row r="15" spans="2:5" ht="12.75">
      <c r="B15" s="194"/>
      <c r="C15" s="47" t="s">
        <v>68</v>
      </c>
      <c r="D15" s="142">
        <v>4905</v>
      </c>
      <c r="E15" s="153">
        <v>7.139634066461914</v>
      </c>
    </row>
    <row r="16" spans="2:5" ht="12.75">
      <c r="B16" s="195"/>
      <c r="C16" s="48" t="s">
        <v>13</v>
      </c>
      <c r="D16" s="121">
        <v>21575</v>
      </c>
      <c r="E16" s="154">
        <v>31.40420081221525</v>
      </c>
    </row>
    <row r="17" spans="2:5" ht="12.75">
      <c r="B17" s="193" t="s">
        <v>14</v>
      </c>
      <c r="C17" s="47" t="s">
        <v>12</v>
      </c>
      <c r="D17" s="141">
        <v>64087</v>
      </c>
      <c r="E17" s="152">
        <v>91.76522809931556</v>
      </c>
    </row>
    <row r="18" spans="2:5" ht="12.75">
      <c r="B18" s="194"/>
      <c r="C18" s="47" t="s">
        <v>68</v>
      </c>
      <c r="D18" s="142">
        <v>958</v>
      </c>
      <c r="E18" s="153">
        <v>1.3717460408373665</v>
      </c>
    </row>
    <row r="19" spans="2:5" ht="12.75">
      <c r="B19" s="195"/>
      <c r="C19" s="48" t="s">
        <v>13</v>
      </c>
      <c r="D19" s="58">
        <v>65045</v>
      </c>
      <c r="E19" s="154">
        <v>93.13697414015293</v>
      </c>
    </row>
    <row r="20" spans="2:5" ht="15" customHeight="1">
      <c r="B20" s="196" t="s">
        <v>76</v>
      </c>
      <c r="C20" s="68" t="s">
        <v>52</v>
      </c>
      <c r="D20" s="159">
        <v>8030</v>
      </c>
      <c r="E20" s="152">
        <v>5.459465339533872</v>
      </c>
    </row>
    <row r="21" spans="2:5" ht="12.75">
      <c r="B21" s="197"/>
      <c r="C21" s="68" t="s">
        <v>70</v>
      </c>
      <c r="D21" s="161">
        <v>269</v>
      </c>
      <c r="E21" s="153">
        <v>0.18288868945636508</v>
      </c>
    </row>
    <row r="22" spans="2:5" ht="12.75">
      <c r="B22" s="198"/>
      <c r="C22" s="69" t="s">
        <v>13</v>
      </c>
      <c r="D22" s="46">
        <v>8299</v>
      </c>
      <c r="E22" s="154">
        <v>5.642354028990237</v>
      </c>
    </row>
    <row r="23" spans="2:5" ht="12.75">
      <c r="B23" s="61" t="s">
        <v>64</v>
      </c>
      <c r="C23" s="49"/>
      <c r="D23" s="141">
        <v>336</v>
      </c>
      <c r="E23" s="152">
        <v>0.4169976171564734</v>
      </c>
    </row>
    <row r="24" spans="2:5" ht="12.75">
      <c r="B24" s="185" t="s">
        <v>53</v>
      </c>
      <c r="C24" s="186"/>
      <c r="D24" s="186"/>
      <c r="E24" s="208"/>
    </row>
    <row r="25" spans="2:5" ht="12.75">
      <c r="B25" s="209" t="s">
        <v>15</v>
      </c>
      <c r="C25" s="210"/>
      <c r="D25" s="143">
        <v>13933</v>
      </c>
      <c r="E25" s="35" t="s">
        <v>42</v>
      </c>
    </row>
    <row r="26" spans="2:5" ht="12.75">
      <c r="B26" s="211" t="s">
        <v>16</v>
      </c>
      <c r="C26" s="212"/>
      <c r="D26" s="169">
        <v>4603</v>
      </c>
      <c r="E26" s="37">
        <v>26.335965213411146</v>
      </c>
    </row>
    <row r="27" spans="2:5" ht="12.75">
      <c r="B27" s="213" t="s">
        <v>17</v>
      </c>
      <c r="C27" s="214"/>
      <c r="D27" s="169">
        <v>16215</v>
      </c>
      <c r="E27" s="37">
        <v>92.77377274287676</v>
      </c>
    </row>
    <row r="28" spans="2:5" ht="12.75">
      <c r="B28" s="59" t="s">
        <v>2</v>
      </c>
      <c r="C28" s="49" t="s">
        <v>18</v>
      </c>
      <c r="D28" s="118">
        <v>981</v>
      </c>
      <c r="E28" s="39">
        <v>5.612770339855818</v>
      </c>
    </row>
    <row r="29" spans="2:5" ht="12.75">
      <c r="B29" s="63"/>
      <c r="C29" s="47" t="s">
        <v>19</v>
      </c>
      <c r="D29" s="117">
        <v>10558</v>
      </c>
      <c r="E29" s="40">
        <v>60.40736926421788</v>
      </c>
    </row>
    <row r="30" spans="2:5" ht="12.75">
      <c r="B30" s="63"/>
      <c r="C30" s="47" t="s">
        <v>20</v>
      </c>
      <c r="D30" s="117">
        <v>4783</v>
      </c>
      <c r="E30" s="40">
        <v>27.365831330815883</v>
      </c>
    </row>
    <row r="31" spans="2:5" ht="12.75">
      <c r="B31" s="63"/>
      <c r="C31" s="47" t="s">
        <v>21</v>
      </c>
      <c r="D31" s="117">
        <v>433</v>
      </c>
      <c r="E31" s="40">
        <v>2.477400160201396</v>
      </c>
    </row>
    <row r="32" spans="2:5" ht="12.75">
      <c r="B32" s="61"/>
      <c r="C32" s="48" t="s">
        <v>54</v>
      </c>
      <c r="D32" s="124">
        <v>723</v>
      </c>
      <c r="E32" s="37">
        <v>4.136628904909029</v>
      </c>
    </row>
    <row r="33" spans="2:5" ht="12.75">
      <c r="B33" s="185" t="s">
        <v>3</v>
      </c>
      <c r="C33" s="186"/>
      <c r="D33" s="189"/>
      <c r="E33" s="208"/>
    </row>
    <row r="34" spans="2:5" ht="12.75">
      <c r="B34" s="59" t="s">
        <v>55</v>
      </c>
      <c r="C34" s="49"/>
      <c r="D34" s="144">
        <v>128</v>
      </c>
      <c r="E34" s="152">
        <v>7.377521613832853</v>
      </c>
    </row>
    <row r="35" spans="2:5" ht="12.75">
      <c r="B35" s="63" t="s">
        <v>56</v>
      </c>
      <c r="C35" s="47"/>
      <c r="D35" s="145">
        <v>347</v>
      </c>
      <c r="E35" s="153">
        <v>20</v>
      </c>
    </row>
    <row r="36" spans="2:5" ht="12.75">
      <c r="B36" s="63" t="s">
        <v>57</v>
      </c>
      <c r="C36" s="47"/>
      <c r="D36" s="117">
        <v>1071</v>
      </c>
      <c r="E36" s="153">
        <v>61.72910662824207</v>
      </c>
    </row>
    <row r="37" spans="2:5" ht="12.75">
      <c r="B37" s="63" t="s">
        <v>58</v>
      </c>
      <c r="C37" s="51"/>
      <c r="D37" s="146">
        <v>157</v>
      </c>
      <c r="E37" s="153">
        <v>9.048991354466859</v>
      </c>
    </row>
    <row r="38" spans="2:5" ht="12.75">
      <c r="B38" s="61" t="s">
        <v>59</v>
      </c>
      <c r="C38" s="48"/>
      <c r="D38" s="124">
        <v>32</v>
      </c>
      <c r="E38" s="154">
        <v>1.8443804034582132</v>
      </c>
    </row>
    <row r="39" spans="2:5" ht="12.75">
      <c r="B39" s="185" t="s">
        <v>4</v>
      </c>
      <c r="C39" s="186"/>
      <c r="D39" s="187"/>
      <c r="E39" s="208"/>
    </row>
    <row r="40" spans="2:5" ht="12.75">
      <c r="B40" s="59" t="s">
        <v>5</v>
      </c>
      <c r="C40" s="49" t="s">
        <v>22</v>
      </c>
      <c r="D40" s="147">
        <v>388</v>
      </c>
      <c r="E40" s="39">
        <v>21.98300283286119</v>
      </c>
    </row>
    <row r="41" spans="2:5" ht="12.75">
      <c r="B41" s="63"/>
      <c r="C41" s="47" t="s">
        <v>78</v>
      </c>
      <c r="D41" s="146">
        <v>1377</v>
      </c>
      <c r="E41" s="40">
        <v>78.01699716713881</v>
      </c>
    </row>
    <row r="42" spans="2:6" ht="12.75">
      <c r="B42" s="61"/>
      <c r="C42" s="48" t="s">
        <v>60</v>
      </c>
      <c r="D42" s="124">
        <v>1765</v>
      </c>
      <c r="E42" s="136">
        <v>100</v>
      </c>
      <c r="F42" s="157"/>
    </row>
    <row r="43" spans="2:5" ht="12.75">
      <c r="B43" s="59" t="s">
        <v>23</v>
      </c>
      <c r="C43" s="49" t="s">
        <v>24</v>
      </c>
      <c r="D43" s="117">
        <v>32</v>
      </c>
      <c r="E43" s="39">
        <v>1.8130311614730878</v>
      </c>
    </row>
    <row r="44" spans="2:5" ht="12.75">
      <c r="B44" s="63"/>
      <c r="C44" s="41" t="s">
        <v>51</v>
      </c>
      <c r="D44" s="117">
        <v>521</v>
      </c>
      <c r="E44" s="40">
        <v>29.518413597733712</v>
      </c>
    </row>
    <row r="45" spans="2:5" ht="12.75">
      <c r="B45" s="61"/>
      <c r="C45" s="48" t="s">
        <v>25</v>
      </c>
      <c r="D45" s="124">
        <v>41</v>
      </c>
      <c r="E45" s="37">
        <v>2.322946175637394</v>
      </c>
    </row>
    <row r="46" spans="2:5" ht="12.75">
      <c r="B46" s="63" t="s">
        <v>26</v>
      </c>
      <c r="C46" s="42" t="s">
        <v>61</v>
      </c>
      <c r="D46" s="117">
        <v>367</v>
      </c>
      <c r="E46" s="39">
        <v>20.793201133144475</v>
      </c>
    </row>
    <row r="47" spans="2:5" ht="12.75">
      <c r="B47" s="63"/>
      <c r="C47" s="41" t="s">
        <v>62</v>
      </c>
      <c r="D47" s="117">
        <v>139</v>
      </c>
      <c r="E47" s="40">
        <v>7.875354107648725</v>
      </c>
    </row>
    <row r="48" spans="2:5" ht="12.75">
      <c r="B48" s="63"/>
      <c r="C48" s="38" t="s">
        <v>63</v>
      </c>
      <c r="D48" s="117">
        <v>665</v>
      </c>
      <c r="E48" s="37">
        <v>37.67705382436261</v>
      </c>
    </row>
    <row r="49" spans="2:5" ht="12.75">
      <c r="B49" s="60" t="s">
        <v>60</v>
      </c>
      <c r="C49" s="71"/>
      <c r="D49" s="34">
        <v>1765</v>
      </c>
      <c r="E49" s="155">
        <v>100</v>
      </c>
    </row>
    <row r="50" spans="2:4" ht="12.75">
      <c r="B50" s="41" t="s">
        <v>84</v>
      </c>
      <c r="D50" s="49"/>
    </row>
    <row r="51" ht="12.75">
      <c r="B51" s="47" t="s">
        <v>71</v>
      </c>
    </row>
  </sheetData>
  <sheetProtection/>
  <mergeCells count="13">
    <mergeCell ref="B3:C4"/>
    <mergeCell ref="D3:E3"/>
    <mergeCell ref="B5:E5"/>
    <mergeCell ref="B39:E39"/>
    <mergeCell ref="B13:E13"/>
    <mergeCell ref="B14:B16"/>
    <mergeCell ref="B17:B19"/>
    <mergeCell ref="B20:B22"/>
    <mergeCell ref="B24:E24"/>
    <mergeCell ref="B25:C25"/>
    <mergeCell ref="B26:C26"/>
    <mergeCell ref="B27:C27"/>
    <mergeCell ref="B33:E33"/>
  </mergeCells>
  <printOptions/>
  <pageMargins left="0.787401575" right="0.787401575"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53"/>
  <sheetViews>
    <sheetView showGridLines="0" zoomScalePageLayoutView="0" workbookViewId="0" topLeftCell="A1">
      <selection activeCell="E14" sqref="E14:E23"/>
    </sheetView>
  </sheetViews>
  <sheetFormatPr defaultColWidth="11.421875" defaultRowHeight="12.75"/>
  <cols>
    <col min="1" max="1" width="11.421875" style="52" customWidth="1"/>
    <col min="2" max="2" width="50.00390625" style="52" customWidth="1"/>
    <col min="3" max="3" width="58.421875" style="52" bestFit="1" customWidth="1"/>
    <col min="4" max="5" width="11.421875" style="52" customWidth="1"/>
  </cols>
  <sheetData>
    <row r="1" ht="15.75">
      <c r="A1" s="137" t="s">
        <v>31</v>
      </c>
    </row>
    <row r="3" spans="2:5" ht="12.75">
      <c r="B3" s="215"/>
      <c r="C3" s="216"/>
      <c r="D3" s="204">
        <v>42064</v>
      </c>
      <c r="E3" s="205"/>
    </row>
    <row r="4" spans="2:5" ht="12.75">
      <c r="B4" s="217"/>
      <c r="C4" s="218"/>
      <c r="D4" s="95" t="s">
        <v>6</v>
      </c>
      <c r="E4" s="106" t="s">
        <v>7</v>
      </c>
    </row>
    <row r="5" spans="2:5" ht="12.75">
      <c r="B5" s="185" t="s">
        <v>0</v>
      </c>
      <c r="C5" s="186"/>
      <c r="D5" s="189"/>
      <c r="E5" s="190"/>
    </row>
    <row r="6" spans="2:5" ht="12.75">
      <c r="B6" s="50" t="s">
        <v>67</v>
      </c>
      <c r="C6" s="49"/>
      <c r="D6" s="56">
        <v>77413</v>
      </c>
      <c r="E6" s="36">
        <v>100</v>
      </c>
    </row>
    <row r="7" spans="2:5" ht="12.75">
      <c r="B7" s="63"/>
      <c r="C7" s="47" t="s">
        <v>8</v>
      </c>
      <c r="D7" s="57">
        <v>74077</v>
      </c>
      <c r="E7" s="98">
        <v>95.69064627388165</v>
      </c>
    </row>
    <row r="8" spans="2:5" ht="12.75">
      <c r="B8" s="61"/>
      <c r="C8" s="48" t="s">
        <v>69</v>
      </c>
      <c r="D8" s="140">
        <v>3336</v>
      </c>
      <c r="E8" s="99">
        <v>4.309353726118352</v>
      </c>
    </row>
    <row r="9" spans="2:5" ht="12.75">
      <c r="B9" s="59" t="s">
        <v>9</v>
      </c>
      <c r="C9" s="49"/>
      <c r="D9" s="36">
        <v>15485</v>
      </c>
      <c r="E9" s="44">
        <v>100</v>
      </c>
    </row>
    <row r="10" spans="2:5" ht="12.75">
      <c r="B10" s="61" t="s">
        <v>10</v>
      </c>
      <c r="C10" s="48"/>
      <c r="D10" s="46">
        <v>12854</v>
      </c>
      <c r="E10" s="138">
        <v>83.00936390054892</v>
      </c>
    </row>
    <row r="11" spans="2:5" ht="12.75">
      <c r="B11" s="61" t="s">
        <v>3</v>
      </c>
      <c r="C11" s="48"/>
      <c r="D11" s="34">
        <v>1051</v>
      </c>
      <c r="E11" s="139">
        <v>100</v>
      </c>
    </row>
    <row r="12" spans="2:5" ht="12.75">
      <c r="B12" s="60" t="s">
        <v>4</v>
      </c>
      <c r="C12" s="71"/>
      <c r="D12" s="34">
        <v>1048</v>
      </c>
      <c r="E12" s="44">
        <v>100</v>
      </c>
    </row>
    <row r="13" spans="2:5" ht="12.75">
      <c r="B13" s="185" t="s">
        <v>1</v>
      </c>
      <c r="C13" s="186"/>
      <c r="D13" s="189"/>
      <c r="E13" s="190"/>
    </row>
    <row r="14" spans="2:6" ht="12.75">
      <c r="B14" s="193" t="s">
        <v>11</v>
      </c>
      <c r="C14" s="49" t="s">
        <v>12</v>
      </c>
      <c r="D14" s="141">
        <v>20945</v>
      </c>
      <c r="E14" s="227">
        <v>39.366600883375625</v>
      </c>
      <c r="F14" s="163"/>
    </row>
    <row r="15" spans="2:5" ht="12.75">
      <c r="B15" s="194"/>
      <c r="C15" s="47" t="s">
        <v>68</v>
      </c>
      <c r="D15" s="142">
        <v>2112</v>
      </c>
      <c r="E15" s="228">
        <v>3.9695517338596</v>
      </c>
    </row>
    <row r="16" spans="2:7" ht="12.75">
      <c r="B16" s="195"/>
      <c r="C16" s="48" t="s">
        <v>13</v>
      </c>
      <c r="D16" s="121">
        <v>23057</v>
      </c>
      <c r="E16" s="229">
        <v>43.33615261723522</v>
      </c>
      <c r="G16" s="1"/>
    </row>
    <row r="17" spans="2:7" ht="12.75">
      <c r="B17" s="193" t="s">
        <v>14</v>
      </c>
      <c r="C17" s="47" t="s">
        <v>12</v>
      </c>
      <c r="D17" s="159">
        <v>43270</v>
      </c>
      <c r="E17" s="219">
        <v>90.9568653829984</v>
      </c>
      <c r="G17" s="163"/>
    </row>
    <row r="18" spans="2:7" ht="12.75">
      <c r="B18" s="194"/>
      <c r="C18" s="47" t="s">
        <v>68</v>
      </c>
      <c r="D18" s="57">
        <v>600</v>
      </c>
      <c r="E18" s="220">
        <v>1.261246111157824</v>
      </c>
      <c r="G18" s="163"/>
    </row>
    <row r="19" spans="2:7" ht="12.75">
      <c r="B19" s="195"/>
      <c r="C19" s="48" t="s">
        <v>13</v>
      </c>
      <c r="D19" s="46">
        <v>43870</v>
      </c>
      <c r="E19" s="221">
        <v>92.21811149415623</v>
      </c>
      <c r="G19" s="162"/>
    </row>
    <row r="20" spans="2:5" ht="12.75" customHeight="1">
      <c r="B20" s="196" t="s">
        <v>76</v>
      </c>
      <c r="C20" s="68" t="s">
        <v>52</v>
      </c>
      <c r="D20" s="159">
        <v>4773</v>
      </c>
      <c r="E20" s="153">
        <v>5.204732566381331</v>
      </c>
    </row>
    <row r="21" spans="2:5" ht="12.75">
      <c r="B21" s="197"/>
      <c r="C21" s="68" t="s">
        <v>70</v>
      </c>
      <c r="D21" s="57">
        <v>411</v>
      </c>
      <c r="E21" s="153">
        <v>0.4481762172182542</v>
      </c>
    </row>
    <row r="22" spans="2:5" ht="12.75">
      <c r="B22" s="198"/>
      <c r="C22" s="69" t="s">
        <v>13</v>
      </c>
      <c r="D22" s="46">
        <v>5184</v>
      </c>
      <c r="E22" s="154">
        <v>5.652908783599585</v>
      </c>
    </row>
    <row r="23" spans="2:5" ht="12.75">
      <c r="B23" s="61" t="s">
        <v>64</v>
      </c>
      <c r="C23" s="49"/>
      <c r="D23" s="141">
        <v>277</v>
      </c>
      <c r="E23" s="230">
        <v>0.6384106570789831</v>
      </c>
    </row>
    <row r="24" spans="2:5" ht="12.75">
      <c r="B24" s="185" t="s">
        <v>53</v>
      </c>
      <c r="C24" s="186"/>
      <c r="D24" s="186"/>
      <c r="E24" s="208"/>
    </row>
    <row r="25" spans="2:5" ht="12.75">
      <c r="B25" s="209" t="s">
        <v>15</v>
      </c>
      <c r="C25" s="210"/>
      <c r="D25" s="143">
        <v>10254</v>
      </c>
      <c r="E25" s="35" t="s">
        <v>42</v>
      </c>
    </row>
    <row r="26" spans="2:5" ht="12.75">
      <c r="B26" s="211" t="s">
        <v>16</v>
      </c>
      <c r="C26" s="212"/>
      <c r="D26" s="169">
        <v>4587</v>
      </c>
      <c r="E26" s="37">
        <v>35.685389761941806</v>
      </c>
    </row>
    <row r="27" spans="2:5" ht="12.75">
      <c r="B27" s="213" t="s">
        <v>17</v>
      </c>
      <c r="C27" s="214"/>
      <c r="D27" s="169">
        <v>10676</v>
      </c>
      <c r="E27" s="37">
        <v>83.05585809864634</v>
      </c>
    </row>
    <row r="28" spans="2:5" ht="12.75">
      <c r="B28" s="59" t="s">
        <v>2</v>
      </c>
      <c r="C28" s="49" t="s">
        <v>18</v>
      </c>
      <c r="D28" s="118">
        <v>1143</v>
      </c>
      <c r="E28" s="39">
        <v>8.89217364244593</v>
      </c>
    </row>
    <row r="29" spans="2:5" ht="12.75">
      <c r="B29" s="63"/>
      <c r="C29" s="47" t="s">
        <v>19</v>
      </c>
      <c r="D29" s="117">
        <v>6981</v>
      </c>
      <c r="E29" s="40">
        <v>54.30994243037187</v>
      </c>
    </row>
    <row r="30" spans="2:5" ht="12.75">
      <c r="B30" s="63"/>
      <c r="C30" s="47" t="s">
        <v>20</v>
      </c>
      <c r="D30" s="117">
        <v>3059</v>
      </c>
      <c r="E30" s="40">
        <v>23.798039520771745</v>
      </c>
    </row>
    <row r="31" spans="2:5" ht="12.75">
      <c r="B31" s="63"/>
      <c r="C31" s="47" t="s">
        <v>21</v>
      </c>
      <c r="D31" s="117">
        <v>675</v>
      </c>
      <c r="E31" s="40">
        <v>5.2512836471137385</v>
      </c>
    </row>
    <row r="32" spans="2:5" ht="12.75">
      <c r="B32" s="61"/>
      <c r="C32" s="48" t="s">
        <v>54</v>
      </c>
      <c r="D32" s="124">
        <v>996</v>
      </c>
      <c r="E32" s="37">
        <v>7.748560759296717</v>
      </c>
    </row>
    <row r="33" spans="2:5" ht="12.75">
      <c r="B33" s="185" t="s">
        <v>3</v>
      </c>
      <c r="C33" s="186"/>
      <c r="D33" s="189"/>
      <c r="E33" s="208"/>
    </row>
    <row r="34" spans="2:5" ht="12.75">
      <c r="B34" s="59" t="s">
        <v>55</v>
      </c>
      <c r="C34" s="49"/>
      <c r="D34" s="144">
        <v>29</v>
      </c>
      <c r="E34" s="152">
        <v>2.759276879162702</v>
      </c>
    </row>
    <row r="35" spans="2:5" ht="12.75">
      <c r="B35" s="63" t="s">
        <v>56</v>
      </c>
      <c r="C35" s="47"/>
      <c r="D35" s="145">
        <v>347</v>
      </c>
      <c r="E35" s="153">
        <v>33.01617507136061</v>
      </c>
    </row>
    <row r="36" spans="2:5" ht="12.75">
      <c r="B36" s="63" t="s">
        <v>57</v>
      </c>
      <c r="C36" s="47"/>
      <c r="D36" s="117">
        <v>267</v>
      </c>
      <c r="E36" s="153">
        <v>25.404376784015223</v>
      </c>
    </row>
    <row r="37" spans="2:5" ht="12.75">
      <c r="B37" s="63" t="s">
        <v>58</v>
      </c>
      <c r="C37" s="51"/>
      <c r="D37" s="146">
        <v>157</v>
      </c>
      <c r="E37" s="153">
        <v>14.93815413891532</v>
      </c>
    </row>
    <row r="38" spans="2:5" ht="12.75">
      <c r="B38" s="61" t="s">
        <v>59</v>
      </c>
      <c r="C38" s="48"/>
      <c r="D38" s="124">
        <v>71</v>
      </c>
      <c r="E38" s="154">
        <v>6.755470980019029</v>
      </c>
    </row>
    <row r="39" spans="2:5" ht="12.75">
      <c r="B39" s="185" t="s">
        <v>4</v>
      </c>
      <c r="C39" s="186"/>
      <c r="D39" s="187"/>
      <c r="E39" s="208"/>
    </row>
    <row r="40" spans="2:7" ht="12.75">
      <c r="B40" s="59" t="s">
        <v>5</v>
      </c>
      <c r="C40" s="49" t="s">
        <v>22</v>
      </c>
      <c r="D40" s="147">
        <v>11</v>
      </c>
      <c r="E40" s="39">
        <v>1.049618320610687</v>
      </c>
      <c r="G40" s="157"/>
    </row>
    <row r="41" spans="2:5" ht="12.75">
      <c r="B41" s="63"/>
      <c r="C41" s="47" t="s">
        <v>78</v>
      </c>
      <c r="D41" s="146">
        <v>1037</v>
      </c>
      <c r="E41" s="40">
        <v>98.95038167938931</v>
      </c>
    </row>
    <row r="42" spans="2:5" ht="12.75">
      <c r="B42" s="61"/>
      <c r="C42" s="48" t="s">
        <v>60</v>
      </c>
      <c r="D42" s="124">
        <v>1048</v>
      </c>
      <c r="E42" s="136">
        <v>100</v>
      </c>
    </row>
    <row r="43" spans="2:5" ht="12.75">
      <c r="B43" s="59" t="s">
        <v>23</v>
      </c>
      <c r="C43" s="49" t="s">
        <v>24</v>
      </c>
      <c r="D43" s="117">
        <v>40</v>
      </c>
      <c r="E43" s="39">
        <v>3.816793893129771</v>
      </c>
    </row>
    <row r="44" spans="2:5" ht="12.75">
      <c r="B44" s="63"/>
      <c r="C44" s="41" t="s">
        <v>51</v>
      </c>
      <c r="D44" s="117">
        <v>210</v>
      </c>
      <c r="E44" s="40">
        <v>20.0381679389313</v>
      </c>
    </row>
    <row r="45" spans="2:5" ht="12.75">
      <c r="B45" s="61"/>
      <c r="C45" s="48" t="s">
        <v>25</v>
      </c>
      <c r="D45" s="124">
        <v>22</v>
      </c>
      <c r="E45" s="37">
        <v>2.099236641221374</v>
      </c>
    </row>
    <row r="46" spans="2:5" ht="12.75">
      <c r="B46" s="63" t="s">
        <v>26</v>
      </c>
      <c r="C46" s="42" t="s">
        <v>61</v>
      </c>
      <c r="D46" s="117">
        <v>307</v>
      </c>
      <c r="E46" s="39">
        <v>29.293893129770993</v>
      </c>
    </row>
    <row r="47" spans="2:5" ht="12.75">
      <c r="B47" s="63"/>
      <c r="C47" s="41" t="s">
        <v>62</v>
      </c>
      <c r="D47" s="117">
        <v>135</v>
      </c>
      <c r="E47" s="40">
        <v>12.881679389312977</v>
      </c>
    </row>
    <row r="48" spans="2:5" ht="12.75">
      <c r="B48" s="63"/>
      <c r="C48" s="38" t="s">
        <v>63</v>
      </c>
      <c r="D48" s="117">
        <v>334</v>
      </c>
      <c r="E48" s="37">
        <v>31.870229007633586</v>
      </c>
    </row>
    <row r="49" spans="2:5" ht="12.75">
      <c r="B49" s="60" t="s">
        <v>60</v>
      </c>
      <c r="C49" s="71"/>
      <c r="D49" s="34">
        <v>1048</v>
      </c>
      <c r="E49" s="155">
        <v>100</v>
      </c>
    </row>
    <row r="50" spans="2:4" ht="12.75">
      <c r="B50" s="41" t="s">
        <v>84</v>
      </c>
      <c r="D50" s="49"/>
    </row>
    <row r="51" ht="12.75">
      <c r="B51" s="47" t="s">
        <v>71</v>
      </c>
    </row>
    <row r="53" ht="12.75">
      <c r="C53" s="156"/>
    </row>
  </sheetData>
  <sheetProtection/>
  <mergeCells count="13">
    <mergeCell ref="B17:B19"/>
    <mergeCell ref="B20:B22"/>
    <mergeCell ref="B3:C4"/>
    <mergeCell ref="D3:E3"/>
    <mergeCell ref="B5:E5"/>
    <mergeCell ref="B13:E13"/>
    <mergeCell ref="B14:B16"/>
    <mergeCell ref="B25:C25"/>
    <mergeCell ref="B26:C26"/>
    <mergeCell ref="B27:C27"/>
    <mergeCell ref="B39:E39"/>
    <mergeCell ref="B33:E33"/>
    <mergeCell ref="B24:E24"/>
  </mergeCells>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51"/>
  <sheetViews>
    <sheetView showGridLines="0" zoomScalePageLayoutView="0" workbookViewId="0" topLeftCell="A1">
      <selection activeCell="E14" sqref="E14:E23"/>
    </sheetView>
  </sheetViews>
  <sheetFormatPr defaultColWidth="11.421875" defaultRowHeight="12.75"/>
  <cols>
    <col min="1" max="1" width="11.421875" style="52" customWidth="1"/>
    <col min="2" max="2" width="50.00390625" style="52" customWidth="1"/>
    <col min="3" max="3" width="58.421875" style="52" bestFit="1" customWidth="1"/>
    <col min="4" max="6" width="11.421875" style="52" customWidth="1"/>
  </cols>
  <sheetData>
    <row r="1" ht="15.75">
      <c r="A1" s="137" t="s">
        <v>33</v>
      </c>
    </row>
    <row r="3" spans="2:5" ht="12.75">
      <c r="B3" s="215"/>
      <c r="C3" s="216"/>
      <c r="D3" s="204">
        <v>42064</v>
      </c>
      <c r="E3" s="205"/>
    </row>
    <row r="4" spans="2:5" ht="12.75">
      <c r="B4" s="217"/>
      <c r="C4" s="218"/>
      <c r="D4" s="95" t="s">
        <v>6</v>
      </c>
      <c r="E4" s="106" t="s">
        <v>7</v>
      </c>
    </row>
    <row r="5" spans="2:5" ht="12.75">
      <c r="B5" s="185" t="s">
        <v>0</v>
      </c>
      <c r="C5" s="186"/>
      <c r="D5" s="189"/>
      <c r="E5" s="190"/>
    </row>
    <row r="6" spans="2:5" ht="12.75">
      <c r="B6" s="50" t="s">
        <v>67</v>
      </c>
      <c r="C6" s="49"/>
      <c r="D6" s="56">
        <v>303524</v>
      </c>
      <c r="E6" s="36">
        <v>100</v>
      </c>
    </row>
    <row r="7" spans="2:5" ht="12.75">
      <c r="B7" s="63"/>
      <c r="C7" s="47" t="s">
        <v>8</v>
      </c>
      <c r="D7" s="57">
        <v>285764</v>
      </c>
      <c r="E7" s="98">
        <v>94.14873288438476</v>
      </c>
    </row>
    <row r="8" spans="2:5" ht="12.75">
      <c r="B8" s="61"/>
      <c r="C8" s="48" t="s">
        <v>69</v>
      </c>
      <c r="D8" s="140">
        <v>17760</v>
      </c>
      <c r="E8" s="99">
        <v>5.85126711561524</v>
      </c>
    </row>
    <row r="9" spans="2:5" ht="12.75">
      <c r="B9" s="59" t="s">
        <v>9</v>
      </c>
      <c r="C9" s="49"/>
      <c r="D9" s="36">
        <v>55953</v>
      </c>
      <c r="E9" s="44">
        <v>100</v>
      </c>
    </row>
    <row r="10" spans="2:5" ht="12.75">
      <c r="B10" s="61" t="s">
        <v>10</v>
      </c>
      <c r="C10" s="48"/>
      <c r="D10" s="46">
        <v>47550</v>
      </c>
      <c r="E10" s="138">
        <v>84.98203849659535</v>
      </c>
    </row>
    <row r="11" spans="2:5" ht="12.75">
      <c r="B11" s="61" t="s">
        <v>3</v>
      </c>
      <c r="C11" s="48"/>
      <c r="D11" s="34">
        <v>6460</v>
      </c>
      <c r="E11" s="139">
        <v>100</v>
      </c>
    </row>
    <row r="12" spans="2:5" ht="12.75">
      <c r="B12" s="60" t="s">
        <v>4</v>
      </c>
      <c r="C12" s="71"/>
      <c r="D12" s="34">
        <v>5119</v>
      </c>
      <c r="E12" s="44">
        <v>100</v>
      </c>
    </row>
    <row r="13" spans="2:5" ht="12.75">
      <c r="B13" s="185" t="s">
        <v>1</v>
      </c>
      <c r="C13" s="186"/>
      <c r="D13" s="189"/>
      <c r="E13" s="190"/>
    </row>
    <row r="14" spans="2:5" ht="12.75">
      <c r="B14" s="193" t="s">
        <v>11</v>
      </c>
      <c r="C14" s="49" t="s">
        <v>12</v>
      </c>
      <c r="D14" s="141">
        <v>43894</v>
      </c>
      <c r="E14" s="227">
        <v>22.423041163909804</v>
      </c>
    </row>
    <row r="15" spans="2:5" ht="12.75">
      <c r="B15" s="194"/>
      <c r="C15" s="47" t="s">
        <v>68</v>
      </c>
      <c r="D15" s="142">
        <v>11424</v>
      </c>
      <c r="E15" s="228">
        <v>5.83589607364345</v>
      </c>
    </row>
    <row r="16" spans="2:5" ht="12.75">
      <c r="B16" s="195"/>
      <c r="C16" s="48" t="s">
        <v>13</v>
      </c>
      <c r="D16" s="121">
        <v>55318</v>
      </c>
      <c r="E16" s="229">
        <v>28.258937237553255</v>
      </c>
    </row>
    <row r="17" spans="2:5" ht="12.75">
      <c r="B17" s="193" t="s">
        <v>14</v>
      </c>
      <c r="C17" s="47" t="s">
        <v>12</v>
      </c>
      <c r="D17" s="159">
        <v>182819</v>
      </c>
      <c r="E17" s="219">
        <v>93.33500107211779</v>
      </c>
    </row>
    <row r="18" spans="2:5" ht="12.75">
      <c r="B18" s="194"/>
      <c r="C18" s="47" t="s">
        <v>68</v>
      </c>
      <c r="D18" s="142">
        <v>2707</v>
      </c>
      <c r="E18" s="220">
        <v>1.38201088454823</v>
      </c>
    </row>
    <row r="19" spans="2:5" ht="12.75">
      <c r="B19" s="195"/>
      <c r="C19" s="48" t="s">
        <v>13</v>
      </c>
      <c r="D19" s="46">
        <v>185526</v>
      </c>
      <c r="E19" s="221">
        <v>94.71701195666601</v>
      </c>
    </row>
    <row r="20" spans="2:5" ht="15" customHeight="1">
      <c r="B20" s="196" t="s">
        <v>76</v>
      </c>
      <c r="C20" s="68" t="s">
        <v>52</v>
      </c>
      <c r="D20" s="159">
        <v>29453</v>
      </c>
      <c r="E20" s="153">
        <v>7.133135062871757</v>
      </c>
    </row>
    <row r="21" spans="2:5" ht="12.75">
      <c r="B21" s="197"/>
      <c r="C21" s="68" t="s">
        <v>70</v>
      </c>
      <c r="D21" s="142">
        <v>2590</v>
      </c>
      <c r="E21" s="153">
        <v>0.6272644488791583</v>
      </c>
    </row>
    <row r="22" spans="2:5" ht="12.75">
      <c r="B22" s="198"/>
      <c r="C22" s="69" t="s">
        <v>13</v>
      </c>
      <c r="D22" s="46">
        <v>32043</v>
      </c>
      <c r="E22" s="154">
        <v>7.760399511750915</v>
      </c>
    </row>
    <row r="23" spans="2:5" ht="12.75">
      <c r="B23" s="61" t="s">
        <v>64</v>
      </c>
      <c r="C23" s="49"/>
      <c r="D23" s="141">
        <v>984</v>
      </c>
      <c r="E23" s="230">
        <v>0.43065530506939065</v>
      </c>
    </row>
    <row r="24" spans="2:5" ht="12.75">
      <c r="B24" s="185" t="s">
        <v>53</v>
      </c>
      <c r="C24" s="186"/>
      <c r="D24" s="186"/>
      <c r="E24" s="208"/>
    </row>
    <row r="25" spans="2:5" ht="12.75">
      <c r="B25" s="209" t="s">
        <v>15</v>
      </c>
      <c r="C25" s="210"/>
      <c r="D25" s="143">
        <v>37612</v>
      </c>
      <c r="E25" s="35" t="s">
        <v>42</v>
      </c>
    </row>
    <row r="26" spans="2:5" ht="12.75">
      <c r="B26" s="211" t="s">
        <v>16</v>
      </c>
      <c r="C26" s="212"/>
      <c r="D26" s="169">
        <v>9998</v>
      </c>
      <c r="E26" s="37">
        <v>21.02628811777077</v>
      </c>
    </row>
    <row r="27" spans="2:5" ht="12.75">
      <c r="B27" s="213" t="s">
        <v>17</v>
      </c>
      <c r="C27" s="214"/>
      <c r="D27" s="169">
        <v>45691</v>
      </c>
      <c r="E27" s="37">
        <v>96.09043112513145</v>
      </c>
    </row>
    <row r="28" spans="2:5" ht="12.75">
      <c r="B28" s="59" t="s">
        <v>2</v>
      </c>
      <c r="C28" s="49" t="s">
        <v>18</v>
      </c>
      <c r="D28" s="118">
        <v>2147</v>
      </c>
      <c r="E28" s="39">
        <v>4.515247108307046</v>
      </c>
    </row>
    <row r="29" spans="2:5" ht="12.75">
      <c r="B29" s="63"/>
      <c r="C29" s="47" t="s">
        <v>19</v>
      </c>
      <c r="D29" s="117">
        <v>32993</v>
      </c>
      <c r="E29" s="40">
        <v>69.38590956887487</v>
      </c>
    </row>
    <row r="30" spans="2:5" ht="12.75">
      <c r="B30" s="63"/>
      <c r="C30" s="47" t="s">
        <v>20</v>
      </c>
      <c r="D30" s="117">
        <v>8886</v>
      </c>
      <c r="E30" s="40">
        <v>18.687697160883282</v>
      </c>
    </row>
    <row r="31" spans="2:5" ht="12.75">
      <c r="B31" s="63"/>
      <c r="C31" s="47" t="s">
        <v>21</v>
      </c>
      <c r="D31" s="117">
        <v>1495</v>
      </c>
      <c r="E31" s="40">
        <v>3.1440588853838065</v>
      </c>
    </row>
    <row r="32" spans="2:5" ht="12.75">
      <c r="B32" s="61"/>
      <c r="C32" s="48" t="s">
        <v>54</v>
      </c>
      <c r="D32" s="124">
        <v>2029</v>
      </c>
      <c r="E32" s="37">
        <v>4.267087276550999</v>
      </c>
    </row>
    <row r="33" spans="2:5" ht="12.75">
      <c r="B33" s="185" t="s">
        <v>3</v>
      </c>
      <c r="C33" s="186"/>
      <c r="D33" s="189"/>
      <c r="E33" s="208"/>
    </row>
    <row r="34" spans="2:5" ht="12.75">
      <c r="B34" s="59" t="s">
        <v>55</v>
      </c>
      <c r="C34" s="49"/>
      <c r="D34" s="144">
        <v>623</v>
      </c>
      <c r="E34" s="152">
        <v>9.643962848297214</v>
      </c>
    </row>
    <row r="35" spans="2:5" ht="12.75">
      <c r="B35" s="63" t="s">
        <v>56</v>
      </c>
      <c r="C35" s="47"/>
      <c r="D35" s="145">
        <v>1220</v>
      </c>
      <c r="E35" s="153">
        <v>18.88544891640867</v>
      </c>
    </row>
    <row r="36" spans="2:5" ht="12.75">
      <c r="B36" s="63" t="s">
        <v>57</v>
      </c>
      <c r="C36" s="47"/>
      <c r="D36" s="117">
        <v>4132</v>
      </c>
      <c r="E36" s="153">
        <v>63.962848297213625</v>
      </c>
    </row>
    <row r="37" spans="2:5" ht="12.75">
      <c r="B37" s="63" t="s">
        <v>58</v>
      </c>
      <c r="C37" s="51"/>
      <c r="D37" s="146">
        <v>334</v>
      </c>
      <c r="E37" s="153">
        <v>5.170278637770898</v>
      </c>
    </row>
    <row r="38" spans="2:5" ht="12.75">
      <c r="B38" s="61" t="s">
        <v>59</v>
      </c>
      <c r="C38" s="48"/>
      <c r="D38" s="124">
        <v>151</v>
      </c>
      <c r="E38" s="154">
        <v>2.3374613003095974</v>
      </c>
    </row>
    <row r="39" spans="2:5" ht="12.75">
      <c r="B39" s="185" t="s">
        <v>4</v>
      </c>
      <c r="C39" s="186"/>
      <c r="D39" s="187"/>
      <c r="E39" s="208"/>
    </row>
    <row r="40" spans="2:5" ht="12.75">
      <c r="B40" s="59" t="s">
        <v>5</v>
      </c>
      <c r="C40" s="49" t="s">
        <v>22</v>
      </c>
      <c r="D40" s="147">
        <v>1627</v>
      </c>
      <c r="E40" s="39">
        <v>31.78355147489744</v>
      </c>
    </row>
    <row r="41" spans="2:5" ht="12.75">
      <c r="B41" s="63"/>
      <c r="C41" s="47" t="s">
        <v>78</v>
      </c>
      <c r="D41" s="146">
        <v>3492</v>
      </c>
      <c r="E41" s="40">
        <v>68.21644852510256</v>
      </c>
    </row>
    <row r="42" spans="2:5" ht="12.75">
      <c r="B42" s="61"/>
      <c r="C42" s="48" t="s">
        <v>60</v>
      </c>
      <c r="D42" s="124">
        <v>5119</v>
      </c>
      <c r="E42" s="136">
        <v>100</v>
      </c>
    </row>
    <row r="43" spans="2:5" ht="12.75">
      <c r="B43" s="59" t="s">
        <v>23</v>
      </c>
      <c r="C43" s="49" t="s">
        <v>24</v>
      </c>
      <c r="D43" s="117">
        <v>126</v>
      </c>
      <c r="E43" s="39">
        <v>2.461418245751123</v>
      </c>
    </row>
    <row r="44" spans="2:5" ht="12.75">
      <c r="B44" s="63"/>
      <c r="C44" s="41" t="s">
        <v>51</v>
      </c>
      <c r="D44" s="117">
        <v>1709</v>
      </c>
      <c r="E44" s="40">
        <v>33.38542684117992</v>
      </c>
    </row>
    <row r="45" spans="2:5" ht="12.75">
      <c r="B45" s="61"/>
      <c r="C45" s="48" t="s">
        <v>25</v>
      </c>
      <c r="D45" s="124">
        <v>489</v>
      </c>
      <c r="E45" s="37">
        <v>9.552647001367454</v>
      </c>
    </row>
    <row r="46" spans="2:5" ht="12.75">
      <c r="B46" s="63" t="s">
        <v>26</v>
      </c>
      <c r="C46" s="42" t="s">
        <v>61</v>
      </c>
      <c r="D46" s="117">
        <v>656</v>
      </c>
      <c r="E46" s="39">
        <v>12.815002930259816</v>
      </c>
    </row>
    <row r="47" spans="2:5" ht="12.75">
      <c r="B47" s="63"/>
      <c r="C47" s="41" t="s">
        <v>62</v>
      </c>
      <c r="D47" s="117">
        <v>490</v>
      </c>
      <c r="E47" s="40">
        <v>9.572182066809924</v>
      </c>
    </row>
    <row r="48" spans="2:5" ht="12.75">
      <c r="B48" s="63"/>
      <c r="C48" s="38" t="s">
        <v>63</v>
      </c>
      <c r="D48" s="117">
        <v>1649</v>
      </c>
      <c r="E48" s="37">
        <v>32.21332291463177</v>
      </c>
    </row>
    <row r="49" spans="2:5" ht="12.75">
      <c r="B49" s="60" t="s">
        <v>60</v>
      </c>
      <c r="C49" s="71"/>
      <c r="D49" s="34">
        <v>5119</v>
      </c>
      <c r="E49" s="155">
        <v>100</v>
      </c>
    </row>
    <row r="50" spans="2:4" ht="12.75">
      <c r="B50" s="41" t="s">
        <v>84</v>
      </c>
      <c r="D50" s="49"/>
    </row>
    <row r="51" ht="12.75">
      <c r="B51" s="47" t="s">
        <v>71</v>
      </c>
    </row>
  </sheetData>
  <sheetProtection/>
  <mergeCells count="13">
    <mergeCell ref="B3:C4"/>
    <mergeCell ref="D3:E3"/>
    <mergeCell ref="B24:E24"/>
    <mergeCell ref="B5:E5"/>
    <mergeCell ref="B14:B16"/>
    <mergeCell ref="B17:B19"/>
    <mergeCell ref="B25:C25"/>
    <mergeCell ref="B26:C26"/>
    <mergeCell ref="B27:C27"/>
    <mergeCell ref="B39:E39"/>
    <mergeCell ref="B13:E13"/>
    <mergeCell ref="B33:E33"/>
    <mergeCell ref="B20:B22"/>
  </mergeCells>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51"/>
  <sheetViews>
    <sheetView showGridLines="0" zoomScalePageLayoutView="0" workbookViewId="0" topLeftCell="A1">
      <selection activeCell="E14" sqref="E14:E23"/>
    </sheetView>
  </sheetViews>
  <sheetFormatPr defaultColWidth="11.421875" defaultRowHeight="12.75"/>
  <cols>
    <col min="1" max="1" width="11.421875" style="52" customWidth="1"/>
    <col min="2" max="2" width="50.00390625" style="52" customWidth="1"/>
    <col min="3" max="3" width="58.421875" style="52" bestFit="1" customWidth="1"/>
    <col min="4" max="6" width="11.421875" style="52" customWidth="1"/>
  </cols>
  <sheetData>
    <row r="1" ht="15.75">
      <c r="A1" s="137" t="s">
        <v>30</v>
      </c>
    </row>
    <row r="3" spans="2:5" ht="12.75">
      <c r="B3" s="215"/>
      <c r="C3" s="216"/>
      <c r="D3" s="204">
        <v>42064</v>
      </c>
      <c r="E3" s="205"/>
    </row>
    <row r="4" spans="2:5" ht="12.75">
      <c r="B4" s="217"/>
      <c r="C4" s="218"/>
      <c r="D4" s="95" t="s">
        <v>6</v>
      </c>
      <c r="E4" s="106" t="s">
        <v>7</v>
      </c>
    </row>
    <row r="5" spans="2:5" ht="12.75">
      <c r="B5" s="185" t="s">
        <v>0</v>
      </c>
      <c r="C5" s="186"/>
      <c r="D5" s="189"/>
      <c r="E5" s="190"/>
    </row>
    <row r="6" spans="2:5" ht="12.75">
      <c r="B6" s="50" t="s">
        <v>67</v>
      </c>
      <c r="C6" s="49"/>
      <c r="D6" s="56">
        <v>25512</v>
      </c>
      <c r="E6" s="36">
        <v>100</v>
      </c>
    </row>
    <row r="7" spans="2:5" ht="12.75">
      <c r="B7" s="63"/>
      <c r="C7" s="47" t="s">
        <v>8</v>
      </c>
      <c r="D7" s="57">
        <v>24458</v>
      </c>
      <c r="E7" s="98">
        <v>95.86861084979617</v>
      </c>
    </row>
    <row r="8" spans="2:5" ht="12.75">
      <c r="B8" s="61"/>
      <c r="C8" s="48" t="s">
        <v>69</v>
      </c>
      <c r="D8" s="140">
        <v>1054</v>
      </c>
      <c r="E8" s="99">
        <v>4.131389150203826</v>
      </c>
    </row>
    <row r="9" spans="2:5" ht="12.75">
      <c r="B9" s="59" t="s">
        <v>9</v>
      </c>
      <c r="C9" s="49"/>
      <c r="D9" s="36">
        <v>5389</v>
      </c>
      <c r="E9" s="44">
        <v>100</v>
      </c>
    </row>
    <row r="10" spans="2:5" ht="12.75">
      <c r="B10" s="61" t="s">
        <v>10</v>
      </c>
      <c r="C10" s="48"/>
      <c r="D10" s="46">
        <v>4507</v>
      </c>
      <c r="E10" s="138">
        <v>83.63332714789385</v>
      </c>
    </row>
    <row r="11" spans="2:5" ht="12.75">
      <c r="B11" s="61" t="s">
        <v>3</v>
      </c>
      <c r="C11" s="48"/>
      <c r="D11" s="34">
        <v>316</v>
      </c>
      <c r="E11" s="139">
        <v>100</v>
      </c>
    </row>
    <row r="12" spans="2:5" ht="12.75">
      <c r="B12" s="60" t="s">
        <v>4</v>
      </c>
      <c r="C12" s="71"/>
      <c r="D12" s="34">
        <v>435</v>
      </c>
      <c r="E12" s="44">
        <v>100</v>
      </c>
    </row>
    <row r="13" spans="2:5" ht="12.75">
      <c r="B13" s="185" t="s">
        <v>1</v>
      </c>
      <c r="C13" s="186"/>
      <c r="D13" s="189"/>
      <c r="E13" s="190"/>
    </row>
    <row r="14" spans="2:5" ht="12.75">
      <c r="B14" s="193" t="s">
        <v>11</v>
      </c>
      <c r="C14" s="49" t="s">
        <v>12</v>
      </c>
      <c r="D14" s="141">
        <v>3865</v>
      </c>
      <c r="E14" s="227">
        <v>22.262542480271875</v>
      </c>
    </row>
    <row r="15" spans="2:5" ht="12.75">
      <c r="B15" s="194"/>
      <c r="C15" s="47" t="s">
        <v>68</v>
      </c>
      <c r="D15" s="142">
        <v>833</v>
      </c>
      <c r="E15" s="228">
        <v>4.79811070790853</v>
      </c>
    </row>
    <row r="16" spans="2:5" ht="12.75">
      <c r="B16" s="195"/>
      <c r="C16" s="48" t="s">
        <v>13</v>
      </c>
      <c r="D16" s="121">
        <v>4698</v>
      </c>
      <c r="E16" s="229">
        <v>27.060653188180403</v>
      </c>
    </row>
    <row r="17" spans="2:5" ht="12.75">
      <c r="B17" s="193" t="s">
        <v>14</v>
      </c>
      <c r="C17" s="47" t="s">
        <v>12</v>
      </c>
      <c r="D17" s="159">
        <v>14628</v>
      </c>
      <c r="E17" s="219">
        <v>90.2795778559526</v>
      </c>
    </row>
    <row r="18" spans="2:5" ht="12.75">
      <c r="B18" s="194"/>
      <c r="C18" s="47" t="s">
        <v>68</v>
      </c>
      <c r="D18" s="142">
        <v>110</v>
      </c>
      <c r="E18" s="220">
        <v>0.6788866259334692</v>
      </c>
    </row>
    <row r="19" spans="2:5" ht="12.75">
      <c r="B19" s="195"/>
      <c r="C19" s="48" t="s">
        <v>13</v>
      </c>
      <c r="D19" s="46">
        <v>14738</v>
      </c>
      <c r="E19" s="221">
        <v>90.95846448188607</v>
      </c>
    </row>
    <row r="20" spans="2:5" ht="12.75" customHeight="1">
      <c r="B20" s="196" t="s">
        <v>76</v>
      </c>
      <c r="C20" s="68" t="s">
        <v>52</v>
      </c>
      <c r="D20" s="159">
        <v>3065</v>
      </c>
      <c r="E20" s="153">
        <v>9.381408588656607</v>
      </c>
    </row>
    <row r="21" spans="2:5" ht="12.75">
      <c r="B21" s="197"/>
      <c r="C21" s="68" t="s">
        <v>70</v>
      </c>
      <c r="D21" s="142">
        <v>91</v>
      </c>
      <c r="E21" s="153">
        <v>0.2785344801199841</v>
      </c>
    </row>
    <row r="22" spans="2:5" ht="12.75">
      <c r="B22" s="198"/>
      <c r="C22" s="69" t="s">
        <v>13</v>
      </c>
      <c r="D22" s="46">
        <v>3156</v>
      </c>
      <c r="E22" s="154">
        <v>9.659943068776592</v>
      </c>
    </row>
    <row r="23" spans="2:5" ht="12.75">
      <c r="B23" s="61" t="s">
        <v>64</v>
      </c>
      <c r="C23" s="49"/>
      <c r="D23" s="141">
        <v>129</v>
      </c>
      <c r="E23" s="230">
        <v>0.7847192651621144</v>
      </c>
    </row>
    <row r="24" spans="2:5" ht="12.75">
      <c r="B24" s="185" t="s">
        <v>53</v>
      </c>
      <c r="C24" s="186"/>
      <c r="D24" s="186"/>
      <c r="E24" s="208"/>
    </row>
    <row r="25" spans="2:5" ht="12.75">
      <c r="B25" s="209" t="s">
        <v>15</v>
      </c>
      <c r="C25" s="210"/>
      <c r="D25" s="143">
        <v>3708</v>
      </c>
      <c r="E25" s="35" t="s">
        <v>42</v>
      </c>
    </row>
    <row r="26" spans="2:5" ht="12.75">
      <c r="B26" s="211" t="s">
        <v>16</v>
      </c>
      <c r="C26" s="212"/>
      <c r="D26" s="169">
        <v>1359</v>
      </c>
      <c r="E26" s="37">
        <v>30.15309518526736</v>
      </c>
    </row>
    <row r="27" spans="2:5" ht="12.75">
      <c r="B27" s="213" t="s">
        <v>17</v>
      </c>
      <c r="C27" s="214"/>
      <c r="D27" s="169">
        <v>3945</v>
      </c>
      <c r="E27" s="37">
        <v>87.53050809851342</v>
      </c>
    </row>
    <row r="28" spans="2:5" ht="12.75">
      <c r="B28" s="59" t="s">
        <v>2</v>
      </c>
      <c r="C28" s="49" t="s">
        <v>18</v>
      </c>
      <c r="D28" s="118">
        <v>403</v>
      </c>
      <c r="E28" s="39">
        <v>8.941646327934324</v>
      </c>
    </row>
    <row r="29" spans="2:5" ht="12.75">
      <c r="B29" s="63"/>
      <c r="C29" s="47" t="s">
        <v>19</v>
      </c>
      <c r="D29" s="117">
        <v>2954</v>
      </c>
      <c r="E29" s="40">
        <v>65.5424894608387</v>
      </c>
    </row>
    <row r="30" spans="2:5" ht="12.75">
      <c r="B30" s="63"/>
      <c r="C30" s="47" t="s">
        <v>20</v>
      </c>
      <c r="D30" s="117">
        <v>541</v>
      </c>
      <c r="E30" s="40">
        <v>12.003550033281561</v>
      </c>
    </row>
    <row r="31" spans="2:5" ht="12.75">
      <c r="B31" s="63"/>
      <c r="C31" s="47" t="s">
        <v>21</v>
      </c>
      <c r="D31" s="117">
        <v>203</v>
      </c>
      <c r="E31" s="40">
        <v>4.504104725981806</v>
      </c>
    </row>
    <row r="32" spans="2:5" ht="12.75">
      <c r="B32" s="61"/>
      <c r="C32" s="48" t="s">
        <v>54</v>
      </c>
      <c r="D32" s="124">
        <v>406</v>
      </c>
      <c r="E32" s="37">
        <v>9.008209451963612</v>
      </c>
    </row>
    <row r="33" spans="2:5" ht="12.75">
      <c r="B33" s="185" t="s">
        <v>3</v>
      </c>
      <c r="C33" s="186"/>
      <c r="D33" s="189"/>
      <c r="E33" s="208"/>
    </row>
    <row r="34" spans="2:5" ht="12.75">
      <c r="B34" s="59" t="s">
        <v>55</v>
      </c>
      <c r="C34" s="49"/>
      <c r="D34" s="144">
        <v>9</v>
      </c>
      <c r="E34" s="152">
        <v>2.848101265822785</v>
      </c>
    </row>
    <row r="35" spans="2:5" ht="12.75">
      <c r="B35" s="63" t="s">
        <v>56</v>
      </c>
      <c r="C35" s="47"/>
      <c r="D35" s="145">
        <v>92</v>
      </c>
      <c r="E35" s="153">
        <v>29.11392405063291</v>
      </c>
    </row>
    <row r="36" spans="2:5" ht="12.75">
      <c r="B36" s="63" t="s">
        <v>57</v>
      </c>
      <c r="C36" s="47"/>
      <c r="D36" s="117">
        <v>173</v>
      </c>
      <c r="E36" s="153">
        <v>54.74683544303797</v>
      </c>
    </row>
    <row r="37" spans="2:5" ht="12.75">
      <c r="B37" s="63" t="s">
        <v>58</v>
      </c>
      <c r="C37" s="51"/>
      <c r="D37" s="146">
        <v>25</v>
      </c>
      <c r="E37" s="153">
        <v>7.9113924050632916</v>
      </c>
    </row>
    <row r="38" spans="2:5" ht="12.75">
      <c r="B38" s="61" t="s">
        <v>59</v>
      </c>
      <c r="C38" s="48"/>
      <c r="D38" s="124">
        <v>17</v>
      </c>
      <c r="E38" s="154">
        <v>5.379746835443038</v>
      </c>
    </row>
    <row r="39" spans="2:5" ht="12.75">
      <c r="B39" s="185" t="s">
        <v>4</v>
      </c>
      <c r="C39" s="186"/>
      <c r="D39" s="187"/>
      <c r="E39" s="208"/>
    </row>
    <row r="40" spans="2:5" ht="12.75">
      <c r="B40" s="59" t="s">
        <v>5</v>
      </c>
      <c r="C40" s="49" t="s">
        <v>22</v>
      </c>
      <c r="D40" s="147">
        <v>92</v>
      </c>
      <c r="E40" s="39">
        <v>21.149425287356323</v>
      </c>
    </row>
    <row r="41" spans="2:5" ht="12.75">
      <c r="B41" s="63"/>
      <c r="C41" s="47" t="s">
        <v>78</v>
      </c>
      <c r="D41" s="171">
        <v>343</v>
      </c>
      <c r="E41" s="40">
        <v>78.85057471264368</v>
      </c>
    </row>
    <row r="42" spans="2:5" ht="12.75">
      <c r="B42" s="61"/>
      <c r="C42" s="48" t="s">
        <v>60</v>
      </c>
      <c r="D42" s="124">
        <v>435</v>
      </c>
      <c r="E42" s="136">
        <v>100</v>
      </c>
    </row>
    <row r="43" spans="2:5" ht="12.75">
      <c r="B43" s="59" t="s">
        <v>23</v>
      </c>
      <c r="C43" s="49" t="s">
        <v>24</v>
      </c>
      <c r="D43" s="117">
        <v>28</v>
      </c>
      <c r="E43" s="39">
        <v>6.436781609195402</v>
      </c>
    </row>
    <row r="44" spans="2:5" ht="12.75">
      <c r="B44" s="63"/>
      <c r="C44" s="41" t="s">
        <v>51</v>
      </c>
      <c r="D44" s="117">
        <v>102</v>
      </c>
      <c r="E44" s="40">
        <v>23.448275862068964</v>
      </c>
    </row>
    <row r="45" spans="2:5" ht="12.75">
      <c r="B45" s="61"/>
      <c r="C45" s="48" t="s">
        <v>25</v>
      </c>
      <c r="D45" s="124">
        <v>25</v>
      </c>
      <c r="E45" s="37">
        <v>5.747126436781609</v>
      </c>
    </row>
    <row r="46" spans="2:5" ht="12.75">
      <c r="B46" s="63" t="s">
        <v>26</v>
      </c>
      <c r="C46" s="42" t="s">
        <v>61</v>
      </c>
      <c r="D46" s="117">
        <v>78</v>
      </c>
      <c r="E46" s="39">
        <v>17.93103448275862</v>
      </c>
    </row>
    <row r="47" spans="2:5" ht="12.75">
      <c r="B47" s="63"/>
      <c r="C47" s="41" t="s">
        <v>62</v>
      </c>
      <c r="D47" s="117">
        <v>63</v>
      </c>
      <c r="E47" s="40">
        <v>14.482758620689655</v>
      </c>
    </row>
    <row r="48" spans="2:5" ht="12.75">
      <c r="B48" s="63"/>
      <c r="C48" s="38" t="s">
        <v>63</v>
      </c>
      <c r="D48" s="117">
        <v>139</v>
      </c>
      <c r="E48" s="37">
        <v>31.95402298850575</v>
      </c>
    </row>
    <row r="49" spans="2:5" ht="12.75">
      <c r="B49" s="60" t="s">
        <v>60</v>
      </c>
      <c r="C49" s="71"/>
      <c r="D49" s="34">
        <v>435</v>
      </c>
      <c r="E49" s="155">
        <v>100</v>
      </c>
    </row>
    <row r="50" spans="2:4" ht="12.75">
      <c r="B50" s="41" t="s">
        <v>84</v>
      </c>
      <c r="D50" s="49"/>
    </row>
    <row r="51" ht="12.75">
      <c r="B51" s="47" t="s">
        <v>71</v>
      </c>
    </row>
  </sheetData>
  <sheetProtection/>
  <mergeCells count="13">
    <mergeCell ref="B14:B16"/>
    <mergeCell ref="B17:B19"/>
    <mergeCell ref="B3:C4"/>
    <mergeCell ref="D3:E3"/>
    <mergeCell ref="B5:E5"/>
    <mergeCell ref="B13:E13"/>
    <mergeCell ref="B25:C25"/>
    <mergeCell ref="B26:C26"/>
    <mergeCell ref="B27:C27"/>
    <mergeCell ref="B33:E33"/>
    <mergeCell ref="B39:E39"/>
    <mergeCell ref="B20:B22"/>
    <mergeCell ref="B24:E24"/>
  </mergeCells>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51"/>
  <sheetViews>
    <sheetView showGridLines="0" zoomScalePageLayoutView="0" workbookViewId="0" topLeftCell="A1">
      <selection activeCell="E14" sqref="E14:E23"/>
    </sheetView>
  </sheetViews>
  <sheetFormatPr defaultColWidth="11.421875" defaultRowHeight="12.75"/>
  <cols>
    <col min="1" max="1" width="11.421875" style="52" customWidth="1"/>
    <col min="2" max="2" width="50.00390625" style="52" customWidth="1"/>
    <col min="3" max="3" width="58.421875" style="52" bestFit="1" customWidth="1"/>
    <col min="4" max="5" width="11.421875" style="52" customWidth="1"/>
  </cols>
  <sheetData>
    <row r="1" ht="15.75">
      <c r="A1" s="137" t="s">
        <v>34</v>
      </c>
    </row>
    <row r="3" spans="2:5" ht="12.75">
      <c r="B3" s="215"/>
      <c r="C3" s="216"/>
      <c r="D3" s="204">
        <v>42064</v>
      </c>
      <c r="E3" s="205"/>
    </row>
    <row r="4" spans="2:5" ht="12.75">
      <c r="B4" s="217"/>
      <c r="C4" s="218"/>
      <c r="D4" s="95" t="s">
        <v>6</v>
      </c>
      <c r="E4" s="106" t="s">
        <v>7</v>
      </c>
    </row>
    <row r="5" spans="2:5" ht="12.75">
      <c r="B5" s="185" t="s">
        <v>0</v>
      </c>
      <c r="C5" s="186"/>
      <c r="D5" s="189"/>
      <c r="E5" s="190"/>
    </row>
    <row r="6" spans="2:5" ht="12.75">
      <c r="B6" s="50" t="s">
        <v>67</v>
      </c>
      <c r="C6" s="49"/>
      <c r="D6" s="56">
        <v>603740</v>
      </c>
      <c r="E6" s="36">
        <v>100</v>
      </c>
    </row>
    <row r="7" spans="2:5" ht="12.75">
      <c r="B7" s="63"/>
      <c r="C7" s="47" t="s">
        <v>8</v>
      </c>
      <c r="D7" s="57">
        <v>565461</v>
      </c>
      <c r="E7" s="98">
        <v>93.65968794514195</v>
      </c>
    </row>
    <row r="8" spans="2:5" ht="12.75">
      <c r="B8" s="61"/>
      <c r="C8" s="48" t="s">
        <v>69</v>
      </c>
      <c r="D8" s="140">
        <v>38279</v>
      </c>
      <c r="E8" s="99">
        <v>6.340312054858051</v>
      </c>
    </row>
    <row r="9" spans="2:5" ht="12.75">
      <c r="B9" s="59" t="s">
        <v>9</v>
      </c>
      <c r="C9" s="49"/>
      <c r="D9" s="36">
        <v>119948</v>
      </c>
      <c r="E9" s="44">
        <v>100</v>
      </c>
    </row>
    <row r="10" spans="2:5" ht="12.75">
      <c r="B10" s="61" t="s">
        <v>10</v>
      </c>
      <c r="C10" s="48"/>
      <c r="D10" s="46">
        <v>104113</v>
      </c>
      <c r="E10" s="138">
        <v>86.79844599326374</v>
      </c>
    </row>
    <row r="11" spans="2:5" ht="12.75">
      <c r="B11" s="61" t="s">
        <v>3</v>
      </c>
      <c r="C11" s="48"/>
      <c r="D11" s="34">
        <v>13148</v>
      </c>
      <c r="E11" s="139">
        <v>100</v>
      </c>
    </row>
    <row r="12" spans="2:5" ht="12.75">
      <c r="B12" s="60" t="s">
        <v>4</v>
      </c>
      <c r="C12" s="71"/>
      <c r="D12" s="34">
        <v>9876</v>
      </c>
      <c r="E12" s="44">
        <v>100</v>
      </c>
    </row>
    <row r="13" spans="2:5" ht="12.75">
      <c r="B13" s="185" t="s">
        <v>1</v>
      </c>
      <c r="C13" s="186"/>
      <c r="D13" s="189"/>
      <c r="E13" s="190"/>
    </row>
    <row r="14" spans="2:5" ht="12.75">
      <c r="B14" s="193" t="s">
        <v>11</v>
      </c>
      <c r="C14" s="49" t="s">
        <v>12</v>
      </c>
      <c r="D14" s="141">
        <v>84831</v>
      </c>
      <c r="E14" s="231">
        <v>18.674794278091113</v>
      </c>
    </row>
    <row r="15" spans="2:5" ht="12.75">
      <c r="B15" s="194"/>
      <c r="C15" s="47" t="s">
        <v>68</v>
      </c>
      <c r="D15" s="142">
        <v>32597</v>
      </c>
      <c r="E15" s="232">
        <v>7.1759412135061</v>
      </c>
    </row>
    <row r="16" spans="2:5" ht="12.75">
      <c r="B16" s="195"/>
      <c r="C16" s="48" t="s">
        <v>13</v>
      </c>
      <c r="D16" s="121">
        <v>117428</v>
      </c>
      <c r="E16" s="233">
        <v>25.850735491597213</v>
      </c>
    </row>
    <row r="17" spans="2:5" ht="12.75">
      <c r="B17" s="193" t="s">
        <v>14</v>
      </c>
      <c r="C17" s="47" t="s">
        <v>12</v>
      </c>
      <c r="D17" s="159">
        <v>418395</v>
      </c>
      <c r="E17" s="220">
        <v>93.71157365204012</v>
      </c>
    </row>
    <row r="18" spans="2:5" ht="12.75">
      <c r="B18" s="194"/>
      <c r="C18" s="47" t="s">
        <v>68</v>
      </c>
      <c r="D18" s="142">
        <v>3168</v>
      </c>
      <c r="E18" s="220">
        <v>0.709564562983934</v>
      </c>
    </row>
    <row r="19" spans="2:5" ht="12.75">
      <c r="B19" s="195"/>
      <c r="C19" s="48" t="s">
        <v>13</v>
      </c>
      <c r="D19" s="142">
        <v>421563</v>
      </c>
      <c r="E19" s="221">
        <v>94.42113821502404</v>
      </c>
    </row>
    <row r="20" spans="2:5" ht="12.75" customHeight="1">
      <c r="B20" s="196" t="s">
        <v>76</v>
      </c>
      <c r="C20" s="68" t="s">
        <v>52</v>
      </c>
      <c r="D20" s="159">
        <v>3365</v>
      </c>
      <c r="E20" s="153">
        <v>0.36269804229285524</v>
      </c>
    </row>
    <row r="21" spans="2:5" ht="12.75">
      <c r="B21" s="197"/>
      <c r="C21" s="68" t="s">
        <v>70</v>
      </c>
      <c r="D21" s="142">
        <v>1759</v>
      </c>
      <c r="E21" s="153">
        <v>0.18959460814060397</v>
      </c>
    </row>
    <row r="22" spans="2:5" ht="12.75">
      <c r="B22" s="198"/>
      <c r="C22" s="69" t="s">
        <v>13</v>
      </c>
      <c r="D22" s="46">
        <v>5124</v>
      </c>
      <c r="E22" s="154">
        <v>0.5522926504334592</v>
      </c>
    </row>
    <row r="23" spans="2:5" ht="12.75">
      <c r="B23" s="61" t="s">
        <v>64</v>
      </c>
      <c r="C23" s="49"/>
      <c r="D23" s="141">
        <v>421</v>
      </c>
      <c r="E23" s="153">
        <v>0.08433105045240304</v>
      </c>
    </row>
    <row r="24" spans="2:5" ht="12.75">
      <c r="B24" s="185" t="s">
        <v>53</v>
      </c>
      <c r="C24" s="186"/>
      <c r="D24" s="186"/>
      <c r="E24" s="208"/>
    </row>
    <row r="25" spans="2:5" ht="12.75">
      <c r="B25" s="209" t="s">
        <v>15</v>
      </c>
      <c r="C25" s="210"/>
      <c r="D25" s="143">
        <v>87031</v>
      </c>
      <c r="E25" s="35" t="s">
        <v>42</v>
      </c>
    </row>
    <row r="26" spans="2:5" ht="12.75">
      <c r="B26" s="211" t="s">
        <v>16</v>
      </c>
      <c r="C26" s="212"/>
      <c r="D26" s="169">
        <v>52769</v>
      </c>
      <c r="E26" s="37">
        <v>50.68435257844842</v>
      </c>
    </row>
    <row r="27" spans="2:5" ht="12.75">
      <c r="B27" s="213" t="s">
        <v>17</v>
      </c>
      <c r="C27" s="214"/>
      <c r="D27" s="169">
        <v>66745</v>
      </c>
      <c r="E27" s="37">
        <v>64.10822855935378</v>
      </c>
    </row>
    <row r="28" spans="2:5" ht="12.75">
      <c r="B28" s="59" t="s">
        <v>2</v>
      </c>
      <c r="C28" s="49" t="s">
        <v>18</v>
      </c>
      <c r="D28" s="118">
        <v>4849</v>
      </c>
      <c r="E28" s="39">
        <v>4.657439512837014</v>
      </c>
    </row>
    <row r="29" spans="2:5" ht="12.75">
      <c r="B29" s="63"/>
      <c r="C29" s="47" t="s">
        <v>19</v>
      </c>
      <c r="D29" s="117">
        <v>75519</v>
      </c>
      <c r="E29" s="40">
        <v>72.5356103464505</v>
      </c>
    </row>
    <row r="30" spans="2:5" ht="12.75">
      <c r="B30" s="63"/>
      <c r="C30" s="47" t="s">
        <v>20</v>
      </c>
      <c r="D30" s="117">
        <v>11825</v>
      </c>
      <c r="E30" s="40">
        <v>11.357851565126353</v>
      </c>
    </row>
    <row r="31" spans="2:5" ht="12.75">
      <c r="B31" s="63"/>
      <c r="C31" s="47" t="s">
        <v>21</v>
      </c>
      <c r="D31" s="117">
        <v>4442</v>
      </c>
      <c r="E31" s="40">
        <v>4.266518110130339</v>
      </c>
    </row>
    <row r="32" spans="2:5" ht="12.75">
      <c r="B32" s="61"/>
      <c r="C32" s="48" t="s">
        <v>54</v>
      </c>
      <c r="D32" s="124">
        <v>7478</v>
      </c>
      <c r="E32" s="37">
        <v>7.1825804654558025</v>
      </c>
    </row>
    <row r="33" spans="2:5" ht="12.75">
      <c r="B33" s="185" t="s">
        <v>3</v>
      </c>
      <c r="C33" s="186"/>
      <c r="D33" s="189"/>
      <c r="E33" s="208"/>
    </row>
    <row r="34" spans="2:5" ht="12.75">
      <c r="B34" s="59" t="s">
        <v>55</v>
      </c>
      <c r="C34" s="49"/>
      <c r="D34" s="144">
        <v>747</v>
      </c>
      <c r="E34" s="152">
        <v>5.681472467295406</v>
      </c>
    </row>
    <row r="35" spans="2:5" ht="12.75">
      <c r="B35" s="63" t="s">
        <v>56</v>
      </c>
      <c r="C35" s="47"/>
      <c r="D35" s="145">
        <v>3307</v>
      </c>
      <c r="E35" s="153">
        <v>25.152114390021296</v>
      </c>
    </row>
    <row r="36" spans="2:5" ht="12.75">
      <c r="B36" s="63" t="s">
        <v>57</v>
      </c>
      <c r="C36" s="47"/>
      <c r="D36" s="117">
        <v>6594</v>
      </c>
      <c r="E36" s="153">
        <v>50.152114390021296</v>
      </c>
    </row>
    <row r="37" spans="2:5" ht="12.75">
      <c r="B37" s="63" t="s">
        <v>58</v>
      </c>
      <c r="C37" s="51"/>
      <c r="D37" s="146">
        <v>1698</v>
      </c>
      <c r="E37" s="153">
        <v>12.914511712808032</v>
      </c>
    </row>
    <row r="38" spans="2:5" ht="12.75">
      <c r="B38" s="61" t="s">
        <v>59</v>
      </c>
      <c r="C38" s="48"/>
      <c r="D38" s="124">
        <v>802</v>
      </c>
      <c r="E38" s="154">
        <v>6.09978703985397</v>
      </c>
    </row>
    <row r="39" spans="2:5" ht="12.75">
      <c r="B39" s="185" t="s">
        <v>4</v>
      </c>
      <c r="C39" s="186"/>
      <c r="D39" s="187"/>
      <c r="E39" s="208"/>
    </row>
    <row r="40" spans="2:5" ht="12.75">
      <c r="B40" s="59" t="s">
        <v>5</v>
      </c>
      <c r="C40" s="49" t="s">
        <v>22</v>
      </c>
      <c r="D40" s="147">
        <v>2467</v>
      </c>
      <c r="E40" s="39">
        <v>24.97974888618874</v>
      </c>
    </row>
    <row r="41" spans="2:5" ht="12.75">
      <c r="B41" s="63"/>
      <c r="C41" s="47" t="s">
        <v>78</v>
      </c>
      <c r="D41" s="117">
        <v>7409</v>
      </c>
      <c r="E41" s="40">
        <v>75.02025111381127</v>
      </c>
    </row>
    <row r="42" spans="2:5" ht="12.75">
      <c r="B42" s="61"/>
      <c r="C42" s="48" t="s">
        <v>60</v>
      </c>
      <c r="D42" s="124">
        <v>9876</v>
      </c>
      <c r="E42" s="136">
        <v>100</v>
      </c>
    </row>
    <row r="43" spans="2:5" ht="12.75">
      <c r="B43" s="59" t="s">
        <v>23</v>
      </c>
      <c r="C43" s="49" t="s">
        <v>24</v>
      </c>
      <c r="D43" s="117">
        <v>192</v>
      </c>
      <c r="E43" s="39">
        <v>1.9441069258809234</v>
      </c>
    </row>
    <row r="44" spans="2:5" ht="12.75">
      <c r="B44" s="63"/>
      <c r="C44" s="41" t="s">
        <v>51</v>
      </c>
      <c r="D44" s="117">
        <v>5200</v>
      </c>
      <c r="E44" s="40">
        <v>52.65289590927501</v>
      </c>
    </row>
    <row r="45" spans="2:5" ht="12.75">
      <c r="B45" s="61"/>
      <c r="C45" s="48" t="s">
        <v>25</v>
      </c>
      <c r="D45" s="124">
        <v>65</v>
      </c>
      <c r="E45" s="37">
        <v>0.6581611988659376</v>
      </c>
    </row>
    <row r="46" spans="2:5" ht="12.75">
      <c r="B46" s="63" t="s">
        <v>26</v>
      </c>
      <c r="C46" s="42" t="s">
        <v>61</v>
      </c>
      <c r="D46" s="117">
        <v>787</v>
      </c>
      <c r="E46" s="39">
        <v>7.96881328473066</v>
      </c>
    </row>
    <row r="47" spans="2:5" ht="12.75">
      <c r="B47" s="63"/>
      <c r="C47" s="41" t="s">
        <v>62</v>
      </c>
      <c r="D47" s="117">
        <v>549</v>
      </c>
      <c r="E47" s="40">
        <v>5.558930741190766</v>
      </c>
    </row>
    <row r="48" spans="2:5" ht="12.75">
      <c r="B48" s="63"/>
      <c r="C48" s="38" t="s">
        <v>63</v>
      </c>
      <c r="D48" s="117">
        <v>3083</v>
      </c>
      <c r="E48" s="37">
        <v>31.217091940056704</v>
      </c>
    </row>
    <row r="49" spans="2:5" ht="12.75">
      <c r="B49" s="60" t="s">
        <v>60</v>
      </c>
      <c r="C49" s="71"/>
      <c r="D49" s="34">
        <v>9876</v>
      </c>
      <c r="E49" s="155">
        <v>100</v>
      </c>
    </row>
    <row r="50" spans="2:4" ht="12.75">
      <c r="B50" s="41" t="s">
        <v>84</v>
      </c>
      <c r="D50" s="49"/>
    </row>
    <row r="51" ht="12.75">
      <c r="B51" s="47" t="s">
        <v>71</v>
      </c>
    </row>
  </sheetData>
  <sheetProtection/>
  <mergeCells count="13">
    <mergeCell ref="B33:E33"/>
    <mergeCell ref="B14:B16"/>
    <mergeCell ref="B17:B19"/>
    <mergeCell ref="B25:C25"/>
    <mergeCell ref="B26:C26"/>
    <mergeCell ref="B27:C27"/>
    <mergeCell ref="B3:C4"/>
    <mergeCell ref="D3:E3"/>
    <mergeCell ref="B39:E39"/>
    <mergeCell ref="B20:B22"/>
    <mergeCell ref="B5:E5"/>
    <mergeCell ref="B13:E13"/>
    <mergeCell ref="B24:E24"/>
  </mergeCells>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dimension ref="A1:F51"/>
  <sheetViews>
    <sheetView showGridLines="0" zoomScalePageLayoutView="0" workbookViewId="0" topLeftCell="A1">
      <selection activeCell="E14" sqref="E14:E23"/>
    </sheetView>
  </sheetViews>
  <sheetFormatPr defaultColWidth="11.421875" defaultRowHeight="12.75"/>
  <cols>
    <col min="1" max="1" width="11.421875" style="52" customWidth="1"/>
    <col min="2" max="2" width="50.00390625" style="52" customWidth="1"/>
    <col min="3" max="3" width="58.421875" style="52" bestFit="1" customWidth="1"/>
    <col min="4" max="5" width="11.421875" style="52" customWidth="1"/>
  </cols>
  <sheetData>
    <row r="1" ht="15.75">
      <c r="A1" s="137" t="s">
        <v>32</v>
      </c>
    </row>
    <row r="3" spans="2:5" ht="12.75">
      <c r="B3" s="215"/>
      <c r="C3" s="216"/>
      <c r="D3" s="204">
        <v>42064</v>
      </c>
      <c r="E3" s="205"/>
    </row>
    <row r="4" spans="2:5" ht="12.75">
      <c r="B4" s="217"/>
      <c r="C4" s="218"/>
      <c r="D4" s="95" t="s">
        <v>6</v>
      </c>
      <c r="E4" s="106" t="s">
        <v>7</v>
      </c>
    </row>
    <row r="5" spans="2:5" ht="12.75">
      <c r="B5" s="185" t="s">
        <v>0</v>
      </c>
      <c r="C5" s="186"/>
      <c r="D5" s="189"/>
      <c r="E5" s="190"/>
    </row>
    <row r="6" spans="2:5" ht="12.75">
      <c r="B6" s="50" t="s">
        <v>67</v>
      </c>
      <c r="C6" s="49"/>
      <c r="D6" s="56">
        <v>257466</v>
      </c>
      <c r="E6" s="36">
        <v>100</v>
      </c>
    </row>
    <row r="7" spans="2:5" ht="12.75">
      <c r="B7" s="63"/>
      <c r="C7" s="47" t="s">
        <v>8</v>
      </c>
      <c r="D7" s="57">
        <v>248863</v>
      </c>
      <c r="E7" s="98">
        <v>96.65858793005678</v>
      </c>
    </row>
    <row r="8" spans="2:5" ht="12.75">
      <c r="B8" s="61"/>
      <c r="C8" s="48" t="s">
        <v>69</v>
      </c>
      <c r="D8" s="140">
        <v>8603</v>
      </c>
      <c r="E8" s="99">
        <v>3.3414120699432157</v>
      </c>
    </row>
    <row r="9" spans="2:5" ht="12.75">
      <c r="B9" s="59" t="s">
        <v>9</v>
      </c>
      <c r="C9" s="49"/>
      <c r="D9" s="36">
        <v>54491</v>
      </c>
      <c r="E9" s="44">
        <v>100</v>
      </c>
    </row>
    <row r="10" spans="2:5" ht="12.75">
      <c r="B10" s="61" t="s">
        <v>10</v>
      </c>
      <c r="C10" s="48"/>
      <c r="D10" s="46">
        <v>45669</v>
      </c>
      <c r="E10" s="138">
        <v>83.8101704868694</v>
      </c>
    </row>
    <row r="11" spans="2:5" ht="12.75">
      <c r="B11" s="61" t="s">
        <v>3</v>
      </c>
      <c r="C11" s="48"/>
      <c r="D11" s="34">
        <v>2970</v>
      </c>
      <c r="E11" s="139">
        <v>100</v>
      </c>
    </row>
    <row r="12" spans="2:5" ht="12.75">
      <c r="B12" s="60" t="s">
        <v>4</v>
      </c>
      <c r="C12" s="71"/>
      <c r="D12" s="34">
        <v>4193</v>
      </c>
      <c r="E12" s="44">
        <v>100</v>
      </c>
    </row>
    <row r="13" spans="2:5" ht="12.75">
      <c r="B13" s="185" t="s">
        <v>1</v>
      </c>
      <c r="C13" s="186"/>
      <c r="D13" s="189"/>
      <c r="E13" s="190"/>
    </row>
    <row r="14" spans="2:5" ht="12.75">
      <c r="B14" s="193" t="s">
        <v>11</v>
      </c>
      <c r="C14" s="49" t="s">
        <v>12</v>
      </c>
      <c r="D14" s="141">
        <v>40468</v>
      </c>
      <c r="E14" s="227">
        <v>25.163693344691858</v>
      </c>
    </row>
    <row r="15" spans="2:5" ht="12.75">
      <c r="B15" s="194"/>
      <c r="C15" s="47" t="s">
        <v>68</v>
      </c>
      <c r="D15" s="142">
        <v>7245</v>
      </c>
      <c r="E15" s="228">
        <v>4.5050647000665345</v>
      </c>
    </row>
    <row r="16" spans="2:5" ht="12.75">
      <c r="B16" s="195"/>
      <c r="C16" s="48" t="s">
        <v>13</v>
      </c>
      <c r="D16" s="121">
        <v>47713</v>
      </c>
      <c r="E16" s="229">
        <v>29.668758044758395</v>
      </c>
    </row>
    <row r="17" spans="2:5" ht="12.75">
      <c r="B17" s="193" t="s">
        <v>14</v>
      </c>
      <c r="C17" s="47" t="s">
        <v>12</v>
      </c>
      <c r="D17" s="159">
        <v>148362</v>
      </c>
      <c r="E17" s="219">
        <v>93.12552569140189</v>
      </c>
    </row>
    <row r="18" spans="2:5" ht="12.75">
      <c r="B18" s="194"/>
      <c r="C18" s="47" t="s">
        <v>68</v>
      </c>
      <c r="D18" s="142">
        <v>593</v>
      </c>
      <c r="E18" s="220">
        <v>0.3722208970963004</v>
      </c>
    </row>
    <row r="19" spans="2:5" ht="12.75">
      <c r="B19" s="195"/>
      <c r="C19" s="48" t="s">
        <v>13</v>
      </c>
      <c r="D19" s="46">
        <v>148955</v>
      </c>
      <c r="E19" s="221">
        <v>93.49774658849819</v>
      </c>
    </row>
    <row r="20" spans="2:5" ht="12.75" customHeight="1">
      <c r="B20" s="196" t="s">
        <v>76</v>
      </c>
      <c r="C20" s="68" t="s">
        <v>52</v>
      </c>
      <c r="D20" s="159">
        <v>27879</v>
      </c>
      <c r="E20" s="153">
        <v>8.608774595175454</v>
      </c>
    </row>
    <row r="21" spans="2:5" ht="12.75">
      <c r="B21" s="197"/>
      <c r="C21" s="68" t="s">
        <v>70</v>
      </c>
      <c r="D21" s="142">
        <v>581</v>
      </c>
      <c r="E21" s="153">
        <v>0.17940736898012624</v>
      </c>
    </row>
    <row r="22" spans="2:5" ht="12.75">
      <c r="B22" s="198"/>
      <c r="C22" s="69" t="s">
        <v>13</v>
      </c>
      <c r="D22" s="46">
        <v>28460</v>
      </c>
      <c r="E22" s="154">
        <v>8.788181964155582</v>
      </c>
    </row>
    <row r="23" spans="2:5" ht="12.75">
      <c r="B23" s="61" t="s">
        <v>64</v>
      </c>
      <c r="C23" s="49"/>
      <c r="D23" s="141">
        <v>994</v>
      </c>
      <c r="E23" s="230">
        <v>0.5906962371342318</v>
      </c>
    </row>
    <row r="24" spans="2:5" ht="12.75">
      <c r="B24" s="185" t="s">
        <v>53</v>
      </c>
      <c r="C24" s="186"/>
      <c r="D24" s="186"/>
      <c r="E24" s="208"/>
    </row>
    <row r="25" spans="2:5" ht="12.75">
      <c r="B25" s="209" t="s">
        <v>15</v>
      </c>
      <c r="C25" s="210"/>
      <c r="D25" s="143">
        <v>35666</v>
      </c>
      <c r="E25" s="35" t="s">
        <v>42</v>
      </c>
    </row>
    <row r="26" spans="2:5" ht="12.75">
      <c r="B26" s="211" t="s">
        <v>16</v>
      </c>
      <c r="C26" s="212"/>
      <c r="D26" s="169">
        <v>15170</v>
      </c>
      <c r="E26" s="37">
        <v>33.21728086886071</v>
      </c>
    </row>
    <row r="27" spans="2:5" ht="12.75">
      <c r="B27" s="213" t="s">
        <v>17</v>
      </c>
      <c r="C27" s="214"/>
      <c r="D27" s="169">
        <v>38830</v>
      </c>
      <c r="E27" s="37">
        <v>85.02485274475026</v>
      </c>
    </row>
    <row r="28" spans="2:5" ht="12.75">
      <c r="B28" s="59" t="s">
        <v>2</v>
      </c>
      <c r="C28" s="49" t="s">
        <v>18</v>
      </c>
      <c r="D28" s="118">
        <v>4371</v>
      </c>
      <c r="E28" s="39">
        <v>9.571043815279511</v>
      </c>
    </row>
    <row r="29" spans="2:5" ht="12.75">
      <c r="B29" s="63"/>
      <c r="C29" s="47" t="s">
        <v>19</v>
      </c>
      <c r="D29" s="117">
        <v>30777</v>
      </c>
      <c r="E29" s="40">
        <v>67.39144715233529</v>
      </c>
    </row>
    <row r="30" spans="2:5" ht="12.75">
      <c r="B30" s="63"/>
      <c r="C30" s="47" t="s">
        <v>20</v>
      </c>
      <c r="D30" s="117">
        <v>2717</v>
      </c>
      <c r="E30" s="40">
        <v>5.949331056077427</v>
      </c>
    </row>
    <row r="31" spans="2:5" ht="12.75">
      <c r="B31" s="63"/>
      <c r="C31" s="47" t="s">
        <v>21</v>
      </c>
      <c r="D31" s="117">
        <v>2644</v>
      </c>
      <c r="E31" s="40">
        <v>5.789485208784953</v>
      </c>
    </row>
    <row r="32" spans="2:5" ht="12.75">
      <c r="B32" s="61"/>
      <c r="C32" s="48" t="s">
        <v>54</v>
      </c>
      <c r="D32" s="124">
        <v>5160</v>
      </c>
      <c r="E32" s="37">
        <v>11.298692767522827</v>
      </c>
    </row>
    <row r="33" spans="2:5" ht="12.75">
      <c r="B33" s="185" t="s">
        <v>3</v>
      </c>
      <c r="C33" s="186"/>
      <c r="D33" s="189"/>
      <c r="E33" s="208"/>
    </row>
    <row r="34" spans="2:5" ht="12.75">
      <c r="B34" s="59" t="s">
        <v>55</v>
      </c>
      <c r="C34" s="49"/>
      <c r="D34" s="144">
        <v>57</v>
      </c>
      <c r="E34" s="152">
        <v>1.9191919191919191</v>
      </c>
    </row>
    <row r="35" spans="2:5" ht="12.75">
      <c r="B35" s="63" t="s">
        <v>56</v>
      </c>
      <c r="C35" s="47"/>
      <c r="D35" s="145">
        <v>608</v>
      </c>
      <c r="E35" s="153">
        <v>20.47138047138047</v>
      </c>
    </row>
    <row r="36" spans="2:5" ht="12.75">
      <c r="B36" s="63" t="s">
        <v>57</v>
      </c>
      <c r="C36" s="47"/>
      <c r="D36" s="117">
        <v>1207</v>
      </c>
      <c r="E36" s="153">
        <v>40.63973063973064</v>
      </c>
    </row>
    <row r="37" spans="2:5" ht="12.75">
      <c r="B37" s="63" t="s">
        <v>58</v>
      </c>
      <c r="C37" s="51"/>
      <c r="D37" s="146">
        <v>994</v>
      </c>
      <c r="E37" s="153">
        <v>33.46801346801347</v>
      </c>
    </row>
    <row r="38" spans="2:5" ht="12.75">
      <c r="B38" s="61" t="s">
        <v>59</v>
      </c>
      <c r="C38" s="48"/>
      <c r="D38" s="124">
        <v>104</v>
      </c>
      <c r="E38" s="154">
        <v>3.5016835016835017</v>
      </c>
    </row>
    <row r="39" spans="2:5" ht="12.75">
      <c r="B39" s="185" t="s">
        <v>4</v>
      </c>
      <c r="C39" s="186"/>
      <c r="D39" s="187"/>
      <c r="E39" s="208"/>
    </row>
    <row r="40" spans="2:6" ht="12.75">
      <c r="B40" s="59" t="s">
        <v>5</v>
      </c>
      <c r="C40" s="49" t="s">
        <v>22</v>
      </c>
      <c r="D40" s="147">
        <v>1693</v>
      </c>
      <c r="E40" s="39">
        <v>40.37681850703554</v>
      </c>
      <c r="F40" s="157"/>
    </row>
    <row r="41" spans="2:5" ht="12.75">
      <c r="B41" s="63"/>
      <c r="C41" s="47" t="s">
        <v>78</v>
      </c>
      <c r="D41" s="117">
        <v>2500</v>
      </c>
      <c r="E41" s="40">
        <v>59.62318149296446</v>
      </c>
    </row>
    <row r="42" spans="2:5" ht="12.75">
      <c r="B42" s="61"/>
      <c r="C42" s="48" t="s">
        <v>60</v>
      </c>
      <c r="D42" s="124">
        <v>4193</v>
      </c>
      <c r="E42" s="136">
        <v>100</v>
      </c>
    </row>
    <row r="43" spans="2:5" ht="12.75">
      <c r="B43" s="59" t="s">
        <v>23</v>
      </c>
      <c r="C43" s="49" t="s">
        <v>24</v>
      </c>
      <c r="D43" s="117">
        <v>323</v>
      </c>
      <c r="E43" s="39">
        <v>7.7033150488910085</v>
      </c>
    </row>
    <row r="44" spans="2:5" ht="12.75">
      <c r="B44" s="63"/>
      <c r="C44" s="41" t="s">
        <v>51</v>
      </c>
      <c r="D44" s="117">
        <v>1435</v>
      </c>
      <c r="E44" s="40">
        <v>34.223706176961606</v>
      </c>
    </row>
    <row r="45" spans="2:5" ht="12.75">
      <c r="B45" s="61"/>
      <c r="C45" s="48" t="s">
        <v>25</v>
      </c>
      <c r="D45" s="124">
        <v>220</v>
      </c>
      <c r="E45" s="37">
        <v>5.246839971380873</v>
      </c>
    </row>
    <row r="46" spans="2:5" ht="12.75">
      <c r="B46" s="63" t="s">
        <v>26</v>
      </c>
      <c r="C46" s="42" t="s">
        <v>61</v>
      </c>
      <c r="D46" s="117">
        <v>915</v>
      </c>
      <c r="E46" s="39">
        <v>21.822084426424993</v>
      </c>
    </row>
    <row r="47" spans="2:5" ht="12.75">
      <c r="B47" s="63"/>
      <c r="C47" s="41" t="s">
        <v>62</v>
      </c>
      <c r="D47" s="117">
        <v>388</v>
      </c>
      <c r="E47" s="40">
        <v>9.253517767708084</v>
      </c>
    </row>
    <row r="48" spans="2:5" ht="12.75">
      <c r="B48" s="63"/>
      <c r="C48" s="38" t="s">
        <v>63</v>
      </c>
      <c r="D48" s="117">
        <v>912</v>
      </c>
      <c r="E48" s="37">
        <v>21.750536608633436</v>
      </c>
    </row>
    <row r="49" spans="2:5" ht="12.75">
      <c r="B49" s="60" t="s">
        <v>60</v>
      </c>
      <c r="C49" s="71"/>
      <c r="D49" s="34">
        <v>4193</v>
      </c>
      <c r="E49" s="155">
        <v>100.00000000000001</v>
      </c>
    </row>
    <row r="50" spans="2:4" ht="12.75">
      <c r="B50" s="41" t="s">
        <v>84</v>
      </c>
      <c r="D50" s="49"/>
    </row>
    <row r="51" ht="12.75">
      <c r="B51" s="47" t="s">
        <v>71</v>
      </c>
    </row>
  </sheetData>
  <sheetProtection/>
  <mergeCells count="13">
    <mergeCell ref="B14:B16"/>
    <mergeCell ref="B17:B19"/>
    <mergeCell ref="B3:C4"/>
    <mergeCell ref="D3:E3"/>
    <mergeCell ref="B5:E5"/>
    <mergeCell ref="B13:E13"/>
    <mergeCell ref="B25:C25"/>
    <mergeCell ref="B26:C26"/>
    <mergeCell ref="B27:C27"/>
    <mergeCell ref="B33:E33"/>
    <mergeCell ref="B39:E39"/>
    <mergeCell ref="B20:B22"/>
    <mergeCell ref="B24:E24"/>
  </mergeCells>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Technische Universitaet Dortmund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jlotte</dc:creator>
  <cp:keywords/>
  <dc:description/>
  <cp:lastModifiedBy>Jehles, Nora</cp:lastModifiedBy>
  <dcterms:created xsi:type="dcterms:W3CDTF">2009-01-22T09:47:00Z</dcterms:created>
  <dcterms:modified xsi:type="dcterms:W3CDTF">2016-03-29T12:01:14Z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